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Medienprodukte\Internet\statistik.bremen\Themen\PersonalÖffentlicherDienst\"/>
    </mc:Choice>
  </mc:AlternateContent>
  <xr:revisionPtr revIDLastSave="0" documentId="13_ncr:1_{872C8E54-E37D-4DE1-8527-59BEFBAD4408}" xr6:coauthVersionLast="36" xr6:coauthVersionMax="36" xr10:uidLastSave="{00000000-0000-0000-0000-000000000000}"/>
  <bookViews>
    <workbookView xWindow="5580" yWindow="0" windowWidth="28800" windowHeight="11930" tabRatio="749" xr2:uid="{77B0F814-0483-4092-BE95-0A493AC78C6C}"/>
  </bookViews>
  <sheets>
    <sheet name="Versorgungsempfänger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0" l="1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</calcChain>
</file>

<file path=xl/sharedStrings.xml><?xml version="1.0" encoding="utf-8"?>
<sst xmlns="http://schemas.openxmlformats.org/spreadsheetml/2006/main" count="380" uniqueCount="32">
  <si>
    <t>insgesamt</t>
  </si>
  <si>
    <t>Beamtin/Beamter im Schuldienst</t>
  </si>
  <si>
    <t>Beamtin/Beamter im Vollzugsdienst und bei der Feuerwehr</t>
  </si>
  <si>
    <t>Richterin/Richter</t>
  </si>
  <si>
    <t>Zeit</t>
  </si>
  <si>
    <t>Versorgungsempfänger öffentlicher Dienst am 1.1. des Jahres</t>
  </si>
  <si>
    <t>Gebiets-
einheit</t>
  </si>
  <si>
    <t>Stadt Bremen</t>
  </si>
  <si>
    <t>Stadt Bremerhaven</t>
  </si>
  <si>
    <t>Niedersachsen</t>
  </si>
  <si>
    <t>Ausland</t>
  </si>
  <si>
    <t>04 Land Bremen</t>
  </si>
  <si>
    <t>Anteil am Landesbereich in %</t>
  </si>
  <si>
    <t>Anteil in %</t>
  </si>
  <si>
    <t>Ruhegehalts-
empfänger</t>
  </si>
  <si>
    <t>darunter ehemaliger Aufgabenbereich</t>
  </si>
  <si>
    <t>Versorgungszugänge im Vorjahr am 1.1. im Landesbereich</t>
  </si>
  <si>
    <t>Dienstunfähigkeit</t>
  </si>
  <si>
    <t>Erreichen einer Altersgrenze</t>
  </si>
  <si>
    <t>darunter Versorgungsart</t>
  </si>
  <si>
    <t>darunter weiblich</t>
  </si>
  <si>
    <t>in %</t>
  </si>
  <si>
    <t xml:space="preserve">darunter aufgrund von </t>
  </si>
  <si>
    <t>Veränder-ung zum Vorjahr in %</t>
  </si>
  <si>
    <t>x</t>
  </si>
  <si>
    <t>Versorgungsempfänger im Vorjahr am 1.1. des Jahres im Landesbereich</t>
  </si>
  <si>
    <t>Versorgungsempfänger im Vorjahr am 1.1. des Jahres im Landesbereich nach dem Wohnort</t>
  </si>
  <si>
    <t>Tabelle:  Versorgungsempfänger des Öffentlichen Dienstes Bremen</t>
  </si>
  <si>
    <t>Quelle: Statistisches Landesamt Bremen, Dezember 2024</t>
  </si>
  <si>
    <t>Deutschland (ohne Niedersachsen)</t>
  </si>
  <si>
    <t>Vorruhestand und sonstige Gründe</t>
  </si>
  <si>
    <t>Anteil in % (gerundet)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</si>
</sst>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etaNormalLF-Roman"/>
      <family val="2"/>
    </font>
    <font>
      <sz val="10"/>
      <name val="MetaNormalLF-Roman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46">
    <xf numFmtId="0" fontId="0" fillId="0" borderId="0" xfId="0"/>
    <xf numFmtId="0" fontId="6" fillId="0" borderId="0" xfId="0" applyFont="1"/>
    <xf numFmtId="165" fontId="6" fillId="0" borderId="0" xfId="0" applyNumberFormat="1" applyFont="1" applyAlignment="1">
      <alignment horizontal="right" indent="1"/>
    </xf>
    <xf numFmtId="165" fontId="7" fillId="0" borderId="0" xfId="0" applyNumberFormat="1" applyFont="1" applyFill="1" applyBorder="1" applyAlignment="1">
      <alignment horizontal="right" vertical="center" wrapText="1" indent="1"/>
    </xf>
    <xf numFmtId="165" fontId="6" fillId="0" borderId="0" xfId="0" applyNumberFormat="1" applyFont="1" applyFill="1" applyAlignment="1">
      <alignment horizontal="right" indent="1"/>
    </xf>
    <xf numFmtId="164" fontId="6" fillId="0" borderId="0" xfId="0" applyNumberFormat="1" applyFont="1" applyAlignment="1">
      <alignment horizontal="right" indent="1"/>
    </xf>
    <xf numFmtId="164" fontId="7" fillId="0" borderId="0" xfId="0" applyNumberFormat="1" applyFont="1" applyFill="1" applyBorder="1" applyAlignment="1">
      <alignment horizontal="right" vertical="center" wrapText="1" indent="1"/>
    </xf>
    <xf numFmtId="164" fontId="6" fillId="0" borderId="0" xfId="0" applyNumberFormat="1" applyFont="1" applyAlignment="1">
      <alignment horizontal="right" vertical="top" indent="1"/>
    </xf>
    <xf numFmtId="164" fontId="6" fillId="0" borderId="0" xfId="0" applyNumberFormat="1" applyFont="1" applyFill="1" applyAlignment="1">
      <alignment horizontal="right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center" wrapText="1" indent="1"/>
    </xf>
    <xf numFmtId="164" fontId="7" fillId="0" borderId="2" xfId="0" applyNumberFormat="1" applyFont="1" applyFill="1" applyBorder="1" applyAlignment="1">
      <alignment horizontal="right" vertical="center" wrapText="1" indent="1"/>
    </xf>
    <xf numFmtId="164" fontId="7" fillId="0" borderId="3" xfId="0" applyNumberFormat="1" applyFont="1" applyFill="1" applyBorder="1" applyAlignment="1">
      <alignment horizontal="right" vertical="center" wrapText="1" indent="1"/>
    </xf>
    <xf numFmtId="165" fontId="6" fillId="0" borderId="2" xfId="0" applyNumberFormat="1" applyFont="1" applyBorder="1" applyAlignment="1">
      <alignment horizontal="right" vertical="center" indent="1"/>
    </xf>
    <xf numFmtId="164" fontId="6" fillId="0" borderId="2" xfId="0" applyNumberFormat="1" applyFont="1" applyBorder="1" applyAlignment="1">
      <alignment horizontal="right" vertical="center" indent="1"/>
    </xf>
    <xf numFmtId="165" fontId="6" fillId="0" borderId="2" xfId="0" applyNumberFormat="1" applyFont="1" applyFill="1" applyBorder="1" applyAlignment="1">
      <alignment horizontal="right" indent="1"/>
    </xf>
    <xf numFmtId="165" fontId="6" fillId="0" borderId="3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left" vertical="top"/>
    </xf>
    <xf numFmtId="165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 xr:uid="{4775FA30-82A3-4900-A206-4AF0E65F251A}"/>
    <cellStyle name="Standard 3" xfId="2" xr:uid="{853192CC-CC86-4811-8019-9F7C82366494}"/>
    <cellStyle name="Standard 5" xfId="4" xr:uid="{AAAF9C85-68C2-4A52-B37C-8284763BB0EF}"/>
    <cellStyle name="Standard 6" xfId="3" xr:uid="{CFB330A2-F0FC-40F1-976B-FDA7CF9583F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61912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8CB1D21-6719-4A5E-A5CC-4D548AFEA6C8}"/>
            </a:ext>
          </a:extLst>
        </xdr:cNvPr>
        <xdr:cNvSpPr txBox="1"/>
      </xdr:nvSpPr>
      <xdr:spPr>
        <a:xfrm>
          <a:off x="11506200" y="462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0971-5619-44FC-80C5-93E57C211B23}">
  <sheetPr>
    <pageSetUpPr fitToPage="1"/>
  </sheetPr>
  <dimension ref="A1:AK37"/>
  <sheetViews>
    <sheetView tabSelected="1" workbookViewId="0"/>
  </sheetViews>
  <sheetFormatPr baseColWidth="10" defaultColWidth="11.453125" defaultRowHeight="11.5"/>
  <cols>
    <col min="1" max="1" width="16" style="1" customWidth="1"/>
    <col min="2" max="2" width="5" style="1" bestFit="1" customWidth="1"/>
    <col min="3" max="3" width="9.453125" style="2" bestFit="1" customWidth="1"/>
    <col min="4" max="4" width="10" style="5" customWidth="1"/>
    <col min="5" max="5" width="9.453125" style="2" bestFit="1" customWidth="1"/>
    <col min="6" max="6" width="9" style="5" customWidth="1"/>
    <col min="7" max="7" width="10" style="2" customWidth="1"/>
    <col min="8" max="8" width="9.453125" style="2" bestFit="1" customWidth="1"/>
    <col min="9" max="9" width="12.6328125" style="5" customWidth="1"/>
    <col min="10" max="10" width="9.453125" style="2" bestFit="1" customWidth="1"/>
    <col min="11" max="11" width="12.6328125" style="5" customWidth="1"/>
    <col min="12" max="12" width="9.453125" style="2" bestFit="1" customWidth="1"/>
    <col min="13" max="13" width="12.6328125" style="5" customWidth="1"/>
    <col min="14" max="14" width="12.81640625" style="2" customWidth="1"/>
    <col min="15" max="15" width="12.6328125" style="5" customWidth="1"/>
    <col min="16" max="17" width="9.453125" style="4" bestFit="1" customWidth="1"/>
    <col min="18" max="18" width="7.90625" style="8" customWidth="1"/>
    <col min="19" max="19" width="9.453125" style="4" bestFit="1" customWidth="1"/>
    <col min="20" max="20" width="9" style="8" customWidth="1"/>
    <col min="21" max="21" width="9.453125" style="4" bestFit="1" customWidth="1"/>
    <col min="22" max="22" width="10.54296875" style="8" customWidth="1"/>
    <col min="23" max="23" width="12" style="8" customWidth="1"/>
    <col min="24" max="24" width="9.453125" style="2" bestFit="1" customWidth="1"/>
    <col min="25" max="25" width="9" style="5" customWidth="1"/>
    <col min="26" max="26" width="11.26953125" style="2" customWidth="1"/>
    <col min="27" max="27" width="9" style="5" customWidth="1"/>
    <col min="28" max="28" width="9.453125" style="2" bestFit="1" customWidth="1"/>
    <col min="29" max="29" width="9" style="5" customWidth="1"/>
    <col min="30" max="30" width="9.453125" style="2" bestFit="1" customWidth="1"/>
    <col min="31" max="31" width="9" style="5" customWidth="1"/>
    <col min="32" max="32" width="9.453125" style="2" bestFit="1" customWidth="1"/>
    <col min="33" max="33" width="9" style="5" customWidth="1"/>
    <col min="34" max="34" width="9.453125" style="2" bestFit="1" customWidth="1"/>
    <col min="35" max="35" width="9" style="5" customWidth="1"/>
    <col min="36" max="36" width="9.453125" style="2" bestFit="1" customWidth="1"/>
    <col min="37" max="37" width="9" style="5" customWidth="1"/>
    <col min="38" max="16384" width="11.453125" style="1"/>
  </cols>
  <sheetData>
    <row r="1" spans="1:37" s="15" customFormat="1" ht="36" customHeight="1">
      <c r="A1" s="29" t="s">
        <v>27</v>
      </c>
      <c r="B1" s="10"/>
      <c r="C1" s="11"/>
      <c r="D1" s="12"/>
      <c r="E1" s="11"/>
      <c r="F1" s="12"/>
      <c r="G1" s="13"/>
      <c r="H1" s="9"/>
      <c r="I1" s="9"/>
      <c r="J1" s="9"/>
      <c r="K1" s="9"/>
      <c r="L1" s="9"/>
      <c r="M1" s="9"/>
      <c r="N1" s="9"/>
      <c r="O1" s="9"/>
      <c r="P1" s="28"/>
      <c r="Q1" s="28"/>
      <c r="R1" s="28"/>
      <c r="S1" s="28"/>
      <c r="T1" s="28"/>
      <c r="U1" s="28"/>
      <c r="V1" s="28"/>
      <c r="W1" s="28"/>
      <c r="X1" s="13"/>
      <c r="Y1" s="14"/>
      <c r="Z1" s="13"/>
      <c r="AA1" s="14"/>
      <c r="AB1" s="13"/>
      <c r="AC1" s="14"/>
      <c r="AD1" s="13"/>
      <c r="AE1" s="14"/>
      <c r="AF1" s="13"/>
      <c r="AG1" s="14"/>
      <c r="AH1" s="13"/>
      <c r="AI1" s="14"/>
      <c r="AJ1" s="13"/>
      <c r="AK1" s="14"/>
    </row>
    <row r="2" spans="1:37" s="16" customFormat="1" ht="22" customHeight="1">
      <c r="A2" s="33" t="s">
        <v>6</v>
      </c>
      <c r="B2" s="32" t="s">
        <v>4</v>
      </c>
      <c r="C2" s="34" t="s">
        <v>5</v>
      </c>
      <c r="D2" s="34"/>
      <c r="E2" s="34"/>
      <c r="F2" s="34"/>
      <c r="G2" s="35" t="s">
        <v>25</v>
      </c>
      <c r="H2" s="35"/>
      <c r="I2" s="35"/>
      <c r="J2" s="35"/>
      <c r="K2" s="35"/>
      <c r="L2" s="35"/>
      <c r="M2" s="35"/>
      <c r="N2" s="35"/>
      <c r="O2" s="35"/>
      <c r="P2" s="41" t="s">
        <v>16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32" t="s">
        <v>26</v>
      </c>
      <c r="AC2" s="32"/>
      <c r="AD2" s="32"/>
      <c r="AE2" s="32"/>
      <c r="AF2" s="32"/>
      <c r="AG2" s="32"/>
      <c r="AH2" s="32"/>
      <c r="AI2" s="32"/>
      <c r="AJ2" s="32"/>
      <c r="AK2" s="40"/>
    </row>
    <row r="3" spans="1:37" s="16" customFormat="1">
      <c r="A3" s="33"/>
      <c r="B3" s="32"/>
      <c r="C3" s="38" t="s">
        <v>0</v>
      </c>
      <c r="D3" s="37" t="s">
        <v>23</v>
      </c>
      <c r="E3" s="34" t="s">
        <v>20</v>
      </c>
      <c r="F3" s="34"/>
      <c r="G3" s="36" t="s">
        <v>0</v>
      </c>
      <c r="H3" s="32" t="s">
        <v>15</v>
      </c>
      <c r="I3" s="32"/>
      <c r="J3" s="32"/>
      <c r="K3" s="32"/>
      <c r="L3" s="32"/>
      <c r="M3" s="32"/>
      <c r="N3" s="32" t="s">
        <v>19</v>
      </c>
      <c r="O3" s="32"/>
      <c r="P3" s="36" t="s">
        <v>0</v>
      </c>
      <c r="Q3" s="32" t="s">
        <v>20</v>
      </c>
      <c r="R3" s="32"/>
      <c r="S3" s="32" t="s">
        <v>22</v>
      </c>
      <c r="T3" s="32"/>
      <c r="U3" s="32"/>
      <c r="V3" s="32"/>
      <c r="W3" s="32"/>
      <c r="X3" s="32" t="s">
        <v>15</v>
      </c>
      <c r="Y3" s="32"/>
      <c r="Z3" s="32"/>
      <c r="AA3" s="32"/>
      <c r="AB3" s="32" t="s">
        <v>7</v>
      </c>
      <c r="AC3" s="32"/>
      <c r="AD3" s="34" t="s">
        <v>8</v>
      </c>
      <c r="AE3" s="34"/>
      <c r="AF3" s="34" t="s">
        <v>9</v>
      </c>
      <c r="AG3" s="34"/>
      <c r="AH3" s="35" t="s">
        <v>29</v>
      </c>
      <c r="AI3" s="35"/>
      <c r="AJ3" s="35" t="s">
        <v>10</v>
      </c>
      <c r="AK3" s="43"/>
    </row>
    <row r="4" spans="1:37" s="16" customFormat="1" ht="37.5" customHeight="1">
      <c r="A4" s="33"/>
      <c r="B4" s="32"/>
      <c r="C4" s="38"/>
      <c r="D4" s="37"/>
      <c r="E4" s="38" t="s">
        <v>0</v>
      </c>
      <c r="F4" s="37" t="s">
        <v>21</v>
      </c>
      <c r="G4" s="36"/>
      <c r="H4" s="32" t="s">
        <v>1</v>
      </c>
      <c r="I4" s="32"/>
      <c r="J4" s="34" t="s">
        <v>2</v>
      </c>
      <c r="K4" s="34"/>
      <c r="L4" s="35" t="s">
        <v>3</v>
      </c>
      <c r="M4" s="35"/>
      <c r="N4" s="36" t="s">
        <v>14</v>
      </c>
      <c r="O4" s="39" t="s">
        <v>12</v>
      </c>
      <c r="P4" s="36"/>
      <c r="Q4" s="38" t="s">
        <v>0</v>
      </c>
      <c r="R4" s="37" t="s">
        <v>21</v>
      </c>
      <c r="S4" s="32" t="s">
        <v>17</v>
      </c>
      <c r="T4" s="32"/>
      <c r="U4" s="44" t="s">
        <v>18</v>
      </c>
      <c r="V4" s="45"/>
      <c r="W4" s="31" t="s">
        <v>30</v>
      </c>
      <c r="X4" s="32" t="s">
        <v>1</v>
      </c>
      <c r="Y4" s="32"/>
      <c r="Z4" s="34" t="s">
        <v>2</v>
      </c>
      <c r="AA4" s="34"/>
      <c r="AB4" s="36" t="s">
        <v>0</v>
      </c>
      <c r="AC4" s="39" t="s">
        <v>13</v>
      </c>
      <c r="AD4" s="36" t="s">
        <v>0</v>
      </c>
      <c r="AE4" s="39" t="s">
        <v>13</v>
      </c>
      <c r="AF4" s="36" t="s">
        <v>0</v>
      </c>
      <c r="AG4" s="39" t="s">
        <v>13</v>
      </c>
      <c r="AH4" s="36" t="s">
        <v>0</v>
      </c>
      <c r="AI4" s="39" t="s">
        <v>13</v>
      </c>
      <c r="AJ4" s="36" t="s">
        <v>0</v>
      </c>
      <c r="AK4" s="42" t="s">
        <v>13</v>
      </c>
    </row>
    <row r="5" spans="1:37" s="16" customFormat="1" ht="33" customHeight="1">
      <c r="A5" s="33"/>
      <c r="B5" s="32"/>
      <c r="C5" s="38"/>
      <c r="D5" s="37"/>
      <c r="E5" s="38"/>
      <c r="F5" s="37"/>
      <c r="G5" s="36"/>
      <c r="H5" s="17" t="s">
        <v>0</v>
      </c>
      <c r="I5" s="18" t="s">
        <v>12</v>
      </c>
      <c r="J5" s="17" t="s">
        <v>0</v>
      </c>
      <c r="K5" s="18" t="s">
        <v>12</v>
      </c>
      <c r="L5" s="17" t="s">
        <v>0</v>
      </c>
      <c r="M5" s="18" t="s">
        <v>12</v>
      </c>
      <c r="N5" s="36"/>
      <c r="O5" s="39"/>
      <c r="P5" s="36"/>
      <c r="Q5" s="38"/>
      <c r="R5" s="37"/>
      <c r="S5" s="17" t="s">
        <v>0</v>
      </c>
      <c r="T5" s="18" t="s">
        <v>13</v>
      </c>
      <c r="U5" s="17" t="s">
        <v>0</v>
      </c>
      <c r="V5" s="18" t="s">
        <v>31</v>
      </c>
      <c r="W5" s="30" t="s">
        <v>0</v>
      </c>
      <c r="X5" s="17" t="s">
        <v>0</v>
      </c>
      <c r="Y5" s="18" t="s">
        <v>13</v>
      </c>
      <c r="Z5" s="17" t="s">
        <v>0</v>
      </c>
      <c r="AA5" s="18" t="s">
        <v>13</v>
      </c>
      <c r="AB5" s="36"/>
      <c r="AC5" s="39"/>
      <c r="AD5" s="36"/>
      <c r="AE5" s="39"/>
      <c r="AF5" s="36"/>
      <c r="AG5" s="39"/>
      <c r="AH5" s="36"/>
      <c r="AI5" s="39"/>
      <c r="AJ5" s="36"/>
      <c r="AK5" s="42"/>
    </row>
    <row r="6" spans="1:37" ht="12" customHeight="1">
      <c r="A6" s="19" t="s">
        <v>11</v>
      </c>
      <c r="B6" s="20">
        <v>2024</v>
      </c>
      <c r="C6" s="21">
        <v>15855</v>
      </c>
      <c r="D6" s="22">
        <v>0.3</v>
      </c>
      <c r="E6" s="21">
        <v>7530</v>
      </c>
      <c r="F6" s="22">
        <v>47.5</v>
      </c>
      <c r="G6" s="21">
        <v>15650</v>
      </c>
      <c r="H6" s="21">
        <v>6260</v>
      </c>
      <c r="I6" s="22">
        <v>40</v>
      </c>
      <c r="J6" s="21">
        <v>3660</v>
      </c>
      <c r="K6" s="22">
        <v>23.4</v>
      </c>
      <c r="L6" s="21">
        <v>210</v>
      </c>
      <c r="M6" s="22">
        <v>1.3</v>
      </c>
      <c r="N6" s="21">
        <v>12325</v>
      </c>
      <c r="O6" s="22">
        <v>78.7</v>
      </c>
      <c r="P6" s="21">
        <v>480</v>
      </c>
      <c r="Q6" s="21">
        <v>165</v>
      </c>
      <c r="R6" s="22">
        <v>34.6</v>
      </c>
      <c r="S6" s="21">
        <v>65</v>
      </c>
      <c r="T6" s="22">
        <v>13.5</v>
      </c>
      <c r="U6" s="21">
        <v>410</v>
      </c>
      <c r="V6" s="22">
        <v>85</v>
      </c>
      <c r="W6" s="22">
        <v>5</v>
      </c>
      <c r="X6" s="21">
        <v>110</v>
      </c>
      <c r="Y6" s="22">
        <v>22.7</v>
      </c>
      <c r="Z6" s="21">
        <v>170</v>
      </c>
      <c r="AA6" s="22">
        <v>35</v>
      </c>
      <c r="AB6" s="21">
        <v>7810</v>
      </c>
      <c r="AC6" s="22">
        <v>49.9</v>
      </c>
      <c r="AD6" s="21">
        <v>1425</v>
      </c>
      <c r="AE6" s="22">
        <v>9.1</v>
      </c>
      <c r="AF6" s="21">
        <v>5570</v>
      </c>
      <c r="AG6" s="22">
        <v>35.6</v>
      </c>
      <c r="AH6" s="21">
        <v>750</v>
      </c>
      <c r="AI6" s="22">
        <v>4.8</v>
      </c>
      <c r="AJ6" s="21">
        <v>95</v>
      </c>
      <c r="AK6" s="23">
        <v>0.6</v>
      </c>
    </row>
    <row r="7" spans="1:37">
      <c r="A7" s="19" t="s">
        <v>11</v>
      </c>
      <c r="B7" s="20">
        <v>2023</v>
      </c>
      <c r="C7" s="21">
        <v>15810</v>
      </c>
      <c r="D7" s="22">
        <v>0</v>
      </c>
      <c r="E7" s="21">
        <v>7450</v>
      </c>
      <c r="F7" s="22">
        <v>47.1</v>
      </c>
      <c r="G7" s="21">
        <v>15610</v>
      </c>
      <c r="H7" s="21">
        <v>6315</v>
      </c>
      <c r="I7" s="22">
        <v>40.5</v>
      </c>
      <c r="J7" s="21">
        <v>3590</v>
      </c>
      <c r="K7" s="22">
        <v>23</v>
      </c>
      <c r="L7" s="21">
        <v>215</v>
      </c>
      <c r="M7" s="22">
        <v>1.4</v>
      </c>
      <c r="N7" s="24">
        <v>12300</v>
      </c>
      <c r="O7" s="25">
        <v>78.8</v>
      </c>
      <c r="P7" s="21">
        <v>430</v>
      </c>
      <c r="Q7" s="21">
        <v>160</v>
      </c>
      <c r="R7" s="22">
        <v>36.799999999999997</v>
      </c>
      <c r="S7" s="21">
        <v>45</v>
      </c>
      <c r="T7" s="22">
        <v>10.7</v>
      </c>
      <c r="U7" s="21">
        <v>380</v>
      </c>
      <c r="V7" s="22">
        <v>89</v>
      </c>
      <c r="W7" s="22">
        <v>0</v>
      </c>
      <c r="X7" s="21">
        <v>110</v>
      </c>
      <c r="Y7" s="22">
        <v>25.6</v>
      </c>
      <c r="Z7" s="21">
        <v>135</v>
      </c>
      <c r="AA7" s="22">
        <v>31</v>
      </c>
      <c r="AB7" s="21">
        <v>7845</v>
      </c>
      <c r="AC7" s="22">
        <v>50.3</v>
      </c>
      <c r="AD7" s="21">
        <v>1420</v>
      </c>
      <c r="AE7" s="22">
        <v>9.1</v>
      </c>
      <c r="AF7" s="21">
        <v>5500</v>
      </c>
      <c r="AG7" s="22">
        <v>35.200000000000003</v>
      </c>
      <c r="AH7" s="21">
        <v>745</v>
      </c>
      <c r="AI7" s="22">
        <v>4.8</v>
      </c>
      <c r="AJ7" s="21">
        <v>100</v>
      </c>
      <c r="AK7" s="23">
        <v>0.6</v>
      </c>
    </row>
    <row r="8" spans="1:37">
      <c r="A8" s="19" t="s">
        <v>11</v>
      </c>
      <c r="B8" s="20">
        <v>2022</v>
      </c>
      <c r="C8" s="21">
        <v>15810</v>
      </c>
      <c r="D8" s="22">
        <v>0.1</v>
      </c>
      <c r="E8" s="21">
        <v>7390</v>
      </c>
      <c r="F8" s="22">
        <v>46.7</v>
      </c>
      <c r="G8" s="21">
        <v>15620</v>
      </c>
      <c r="H8" s="21">
        <v>6350</v>
      </c>
      <c r="I8" s="22">
        <v>40.6</v>
      </c>
      <c r="J8" s="21">
        <v>3580</v>
      </c>
      <c r="K8" s="22">
        <v>22.9</v>
      </c>
      <c r="L8" s="21">
        <v>215</v>
      </c>
      <c r="M8" s="22">
        <v>1.4</v>
      </c>
      <c r="N8" s="24">
        <v>12330</v>
      </c>
      <c r="O8" s="25">
        <v>78.900000000000006</v>
      </c>
      <c r="P8" s="21">
        <v>425</v>
      </c>
      <c r="Q8" s="21">
        <v>190</v>
      </c>
      <c r="R8" s="22">
        <v>44.3</v>
      </c>
      <c r="S8" s="21">
        <v>40</v>
      </c>
      <c r="T8" s="22">
        <v>9</v>
      </c>
      <c r="U8" s="21">
        <v>380</v>
      </c>
      <c r="V8" s="22">
        <v>89.2</v>
      </c>
      <c r="W8" s="22">
        <v>10</v>
      </c>
      <c r="X8" s="21">
        <v>140</v>
      </c>
      <c r="Y8" s="22">
        <v>32.5</v>
      </c>
      <c r="Z8" s="21">
        <v>110</v>
      </c>
      <c r="AA8" s="22">
        <v>25.7</v>
      </c>
      <c r="AB8" s="21">
        <v>7920</v>
      </c>
      <c r="AC8" s="22">
        <v>50.7</v>
      </c>
      <c r="AD8" s="21">
        <v>1425</v>
      </c>
      <c r="AE8" s="22">
        <v>9.1</v>
      </c>
      <c r="AF8" s="21">
        <v>5450</v>
      </c>
      <c r="AG8" s="22">
        <v>34.9</v>
      </c>
      <c r="AH8" s="21">
        <v>730</v>
      </c>
      <c r="AI8" s="22">
        <v>4.7</v>
      </c>
      <c r="AJ8" s="21">
        <v>95</v>
      </c>
      <c r="AK8" s="23">
        <v>0.6</v>
      </c>
    </row>
    <row r="9" spans="1:37">
      <c r="A9" s="19" t="s">
        <v>11</v>
      </c>
      <c r="B9" s="20">
        <v>2021</v>
      </c>
      <c r="C9" s="21">
        <v>15785</v>
      </c>
      <c r="D9" s="22">
        <v>0.6</v>
      </c>
      <c r="E9" s="21">
        <v>7310</v>
      </c>
      <c r="F9" s="22">
        <v>46.3</v>
      </c>
      <c r="G9" s="21">
        <v>15595</v>
      </c>
      <c r="H9" s="21">
        <v>6335</v>
      </c>
      <c r="I9" s="22">
        <v>40.6</v>
      </c>
      <c r="J9" s="21">
        <v>3565</v>
      </c>
      <c r="K9" s="22">
        <v>22.9</v>
      </c>
      <c r="L9" s="21">
        <v>215</v>
      </c>
      <c r="M9" s="22">
        <v>1.4</v>
      </c>
      <c r="N9" s="24">
        <v>12300</v>
      </c>
      <c r="O9" s="25">
        <v>78.900000000000006</v>
      </c>
      <c r="P9" s="21">
        <v>450</v>
      </c>
      <c r="Q9" s="21">
        <v>175</v>
      </c>
      <c r="R9" s="22">
        <v>39.299999999999997</v>
      </c>
      <c r="S9" s="21">
        <v>35</v>
      </c>
      <c r="T9" s="22">
        <v>8.1999999999999993</v>
      </c>
      <c r="U9" s="21">
        <v>410</v>
      </c>
      <c r="V9" s="22">
        <v>91.3</v>
      </c>
      <c r="W9" s="22">
        <v>0</v>
      </c>
      <c r="X9" s="21">
        <v>145</v>
      </c>
      <c r="Y9" s="22">
        <v>32.200000000000003</v>
      </c>
      <c r="Z9" s="21">
        <v>145</v>
      </c>
      <c r="AA9" s="22">
        <v>32</v>
      </c>
      <c r="AB9" s="21">
        <v>7940</v>
      </c>
      <c r="AC9" s="22">
        <v>50.9</v>
      </c>
      <c r="AD9" s="21">
        <v>1435</v>
      </c>
      <c r="AE9" s="22">
        <v>9.1999999999999993</v>
      </c>
      <c r="AF9" s="21">
        <v>5385</v>
      </c>
      <c r="AG9" s="22">
        <v>34.5</v>
      </c>
      <c r="AH9" s="21">
        <v>745</v>
      </c>
      <c r="AI9" s="22">
        <v>4.8</v>
      </c>
      <c r="AJ9" s="21">
        <v>85</v>
      </c>
      <c r="AK9" s="23">
        <v>0.5</v>
      </c>
    </row>
    <row r="10" spans="1:37">
      <c r="A10" s="19" t="s">
        <v>11</v>
      </c>
      <c r="B10" s="20">
        <v>2020</v>
      </c>
      <c r="C10" s="21">
        <v>15690</v>
      </c>
      <c r="D10" s="22">
        <v>0.9</v>
      </c>
      <c r="E10" s="21">
        <v>7210</v>
      </c>
      <c r="F10" s="22">
        <v>46</v>
      </c>
      <c r="G10" s="21">
        <v>15495</v>
      </c>
      <c r="H10" s="21">
        <v>6330</v>
      </c>
      <c r="I10" s="22">
        <v>40.9</v>
      </c>
      <c r="J10" s="21">
        <v>3495</v>
      </c>
      <c r="K10" s="22">
        <v>22.5</v>
      </c>
      <c r="L10" s="21">
        <v>210</v>
      </c>
      <c r="M10" s="22">
        <v>1.3</v>
      </c>
      <c r="N10" s="24">
        <v>12230</v>
      </c>
      <c r="O10" s="25">
        <v>78.900000000000006</v>
      </c>
      <c r="P10" s="21">
        <v>475</v>
      </c>
      <c r="Q10" s="21">
        <v>205</v>
      </c>
      <c r="R10" s="22">
        <v>42.6</v>
      </c>
      <c r="S10" s="21">
        <v>60</v>
      </c>
      <c r="T10" s="22">
        <v>12.4</v>
      </c>
      <c r="U10" s="21">
        <v>405</v>
      </c>
      <c r="V10" s="22">
        <v>84.9</v>
      </c>
      <c r="W10" s="22">
        <v>15</v>
      </c>
      <c r="X10" s="21">
        <v>165</v>
      </c>
      <c r="Y10" s="22">
        <v>34.6</v>
      </c>
      <c r="Z10" s="21">
        <v>120</v>
      </c>
      <c r="AA10" s="22">
        <v>24.9</v>
      </c>
      <c r="AB10" s="21">
        <v>7955</v>
      </c>
      <c r="AC10" s="22">
        <v>51.3</v>
      </c>
      <c r="AD10" s="21">
        <v>1445</v>
      </c>
      <c r="AE10" s="22">
        <v>9.3000000000000007</v>
      </c>
      <c r="AF10" s="21">
        <v>5275</v>
      </c>
      <c r="AG10" s="22">
        <v>34.1</v>
      </c>
      <c r="AH10" s="21">
        <v>735</v>
      </c>
      <c r="AI10" s="22">
        <v>4.7</v>
      </c>
      <c r="AJ10" s="21">
        <v>85</v>
      </c>
      <c r="AK10" s="23">
        <v>0.6</v>
      </c>
    </row>
    <row r="11" spans="1:37">
      <c r="A11" s="19" t="s">
        <v>11</v>
      </c>
      <c r="B11" s="20">
        <v>2019</v>
      </c>
      <c r="C11" s="21">
        <v>15550</v>
      </c>
      <c r="D11" s="22">
        <v>0.8</v>
      </c>
      <c r="E11" s="21">
        <v>7030</v>
      </c>
      <c r="F11" s="22">
        <v>45.2</v>
      </c>
      <c r="G11" s="21">
        <v>15355</v>
      </c>
      <c r="H11" s="21">
        <v>6290</v>
      </c>
      <c r="I11" s="22">
        <v>41</v>
      </c>
      <c r="J11" s="21">
        <v>3470</v>
      </c>
      <c r="K11" s="22">
        <v>22.6</v>
      </c>
      <c r="L11" s="21">
        <v>215</v>
      </c>
      <c r="M11" s="22">
        <v>1.4</v>
      </c>
      <c r="N11" s="24">
        <v>12160</v>
      </c>
      <c r="O11" s="25">
        <v>79.2</v>
      </c>
      <c r="P11" s="21">
        <v>445</v>
      </c>
      <c r="Q11" s="21">
        <v>200</v>
      </c>
      <c r="R11" s="22">
        <v>44.9</v>
      </c>
      <c r="S11" s="21">
        <v>50</v>
      </c>
      <c r="T11" s="22">
        <v>11.3</v>
      </c>
      <c r="U11" s="21">
        <v>395</v>
      </c>
      <c r="V11" s="22">
        <v>88.7</v>
      </c>
      <c r="W11" s="22">
        <v>0</v>
      </c>
      <c r="X11" s="21">
        <v>180</v>
      </c>
      <c r="Y11" s="22">
        <v>40.4</v>
      </c>
      <c r="Z11" s="21">
        <v>90</v>
      </c>
      <c r="AA11" s="22">
        <v>19.899999999999999</v>
      </c>
      <c r="AB11" s="21">
        <v>7905</v>
      </c>
      <c r="AC11" s="22">
        <v>51.5</v>
      </c>
      <c r="AD11" s="21">
        <v>1450</v>
      </c>
      <c r="AE11" s="22">
        <v>9.4</v>
      </c>
      <c r="AF11" s="21">
        <v>5190</v>
      </c>
      <c r="AG11" s="22">
        <v>33.799999999999997</v>
      </c>
      <c r="AH11" s="21">
        <v>730</v>
      </c>
      <c r="AI11" s="22">
        <v>4.8</v>
      </c>
      <c r="AJ11" s="21">
        <v>80</v>
      </c>
      <c r="AK11" s="23">
        <v>0.5</v>
      </c>
    </row>
    <row r="12" spans="1:37">
      <c r="A12" s="19" t="s">
        <v>11</v>
      </c>
      <c r="B12" s="20">
        <v>2018</v>
      </c>
      <c r="C12" s="21">
        <v>15415</v>
      </c>
      <c r="D12" s="22">
        <v>0.7</v>
      </c>
      <c r="E12" s="21">
        <v>6915</v>
      </c>
      <c r="F12" s="22">
        <v>44.8</v>
      </c>
      <c r="G12" s="21">
        <v>15225</v>
      </c>
      <c r="H12" s="21">
        <v>6240</v>
      </c>
      <c r="I12" s="22">
        <v>41</v>
      </c>
      <c r="J12" s="21">
        <v>3430</v>
      </c>
      <c r="K12" s="22">
        <v>22.5</v>
      </c>
      <c r="L12" s="21">
        <v>220</v>
      </c>
      <c r="M12" s="22">
        <v>1.5</v>
      </c>
      <c r="N12" s="24">
        <v>12055</v>
      </c>
      <c r="O12" s="25">
        <v>79.2</v>
      </c>
      <c r="P12" s="21">
        <v>510</v>
      </c>
      <c r="Q12" s="21">
        <v>210</v>
      </c>
      <c r="R12" s="22">
        <v>40.9</v>
      </c>
      <c r="S12" s="21">
        <v>55</v>
      </c>
      <c r="T12" s="22">
        <v>10.6</v>
      </c>
      <c r="U12" s="21">
        <v>455</v>
      </c>
      <c r="V12" s="22">
        <v>89.4</v>
      </c>
      <c r="W12" s="22">
        <v>0</v>
      </c>
      <c r="X12" s="21">
        <v>200</v>
      </c>
      <c r="Y12" s="22">
        <v>39.4</v>
      </c>
      <c r="Z12" s="21">
        <v>100</v>
      </c>
      <c r="AA12" s="22">
        <v>19.5</v>
      </c>
      <c r="AB12" s="21">
        <v>8150</v>
      </c>
      <c r="AC12" s="22">
        <v>53.6</v>
      </c>
      <c r="AD12" s="21">
        <v>1455</v>
      </c>
      <c r="AE12" s="22">
        <v>9.6</v>
      </c>
      <c r="AF12" s="21">
        <v>5020</v>
      </c>
      <c r="AG12" s="22">
        <v>33</v>
      </c>
      <c r="AH12" s="21">
        <v>510</v>
      </c>
      <c r="AI12" s="22">
        <v>3.3</v>
      </c>
      <c r="AJ12" s="21">
        <v>85</v>
      </c>
      <c r="AK12" s="23">
        <v>0.6</v>
      </c>
    </row>
    <row r="13" spans="1:37">
      <c r="A13" s="19" t="s">
        <v>11</v>
      </c>
      <c r="B13" s="20">
        <v>2017</v>
      </c>
      <c r="C13" s="21">
        <v>15310</v>
      </c>
      <c r="D13" s="22">
        <v>1.6</v>
      </c>
      <c r="E13" s="21">
        <v>6825</v>
      </c>
      <c r="F13" s="22">
        <v>44.6</v>
      </c>
      <c r="G13" s="21">
        <v>15115</v>
      </c>
      <c r="H13" s="21">
        <v>6140</v>
      </c>
      <c r="I13" s="22">
        <v>40.6</v>
      </c>
      <c r="J13" s="21">
        <v>3445</v>
      </c>
      <c r="K13" s="22">
        <v>22.8</v>
      </c>
      <c r="L13" s="21">
        <v>220</v>
      </c>
      <c r="M13" s="22">
        <v>1.5</v>
      </c>
      <c r="N13" s="24">
        <v>11930</v>
      </c>
      <c r="O13" s="25">
        <v>78.900000000000006</v>
      </c>
      <c r="P13" s="21">
        <v>505</v>
      </c>
      <c r="Q13" s="21">
        <v>225</v>
      </c>
      <c r="R13" s="22">
        <v>44.1</v>
      </c>
      <c r="S13" s="21">
        <v>50</v>
      </c>
      <c r="T13" s="22">
        <v>10.3</v>
      </c>
      <c r="U13" s="21">
        <v>450</v>
      </c>
      <c r="V13" s="22">
        <v>89.1</v>
      </c>
      <c r="W13" s="22">
        <v>5</v>
      </c>
      <c r="X13" s="21">
        <v>230</v>
      </c>
      <c r="Y13" s="22">
        <v>45.3</v>
      </c>
      <c r="Z13" s="21">
        <v>80</v>
      </c>
      <c r="AA13" s="22">
        <v>15.8</v>
      </c>
      <c r="AB13" s="21">
        <v>8140</v>
      </c>
      <c r="AC13" s="22">
        <v>53.9</v>
      </c>
      <c r="AD13" s="21">
        <v>1445</v>
      </c>
      <c r="AE13" s="22">
        <v>9.6</v>
      </c>
      <c r="AF13" s="21">
        <v>4925</v>
      </c>
      <c r="AG13" s="22">
        <v>32.6</v>
      </c>
      <c r="AH13" s="21">
        <v>515</v>
      </c>
      <c r="AI13" s="22">
        <v>3.4</v>
      </c>
      <c r="AJ13" s="21">
        <v>90</v>
      </c>
      <c r="AK13" s="23">
        <v>0.6</v>
      </c>
    </row>
    <row r="14" spans="1:37">
      <c r="A14" s="19" t="s">
        <v>11</v>
      </c>
      <c r="B14" s="20">
        <v>2016</v>
      </c>
      <c r="C14" s="21">
        <v>15075</v>
      </c>
      <c r="D14" s="22">
        <v>1.7</v>
      </c>
      <c r="E14" s="21">
        <v>6645</v>
      </c>
      <c r="F14" s="22">
        <v>44.1</v>
      </c>
      <c r="G14" s="21">
        <v>14875</v>
      </c>
      <c r="H14" s="21">
        <v>5995</v>
      </c>
      <c r="I14" s="22">
        <v>40.299999999999997</v>
      </c>
      <c r="J14" s="21">
        <v>3450</v>
      </c>
      <c r="K14" s="22">
        <v>23.2</v>
      </c>
      <c r="L14" s="21">
        <v>220</v>
      </c>
      <c r="M14" s="22">
        <v>1.5</v>
      </c>
      <c r="N14" s="24">
        <v>11770</v>
      </c>
      <c r="O14" s="25">
        <v>79.099999999999994</v>
      </c>
      <c r="P14" s="21">
        <v>565</v>
      </c>
      <c r="Q14" s="21">
        <v>220</v>
      </c>
      <c r="R14" s="22">
        <v>39.4</v>
      </c>
      <c r="S14" s="21">
        <v>70</v>
      </c>
      <c r="T14" s="22">
        <v>12.6</v>
      </c>
      <c r="U14" s="21">
        <v>490</v>
      </c>
      <c r="V14" s="22">
        <v>86.5</v>
      </c>
      <c r="W14" s="22">
        <v>5</v>
      </c>
      <c r="X14" s="21">
        <v>265</v>
      </c>
      <c r="Y14" s="22">
        <v>46.6</v>
      </c>
      <c r="Z14" s="21">
        <v>90</v>
      </c>
      <c r="AA14" s="22">
        <v>15.6</v>
      </c>
      <c r="AB14" s="21">
        <v>8050</v>
      </c>
      <c r="AC14" s="22">
        <v>54.1</v>
      </c>
      <c r="AD14" s="21">
        <v>1410</v>
      </c>
      <c r="AE14" s="22">
        <v>9.5</v>
      </c>
      <c r="AF14" s="21">
        <v>4820</v>
      </c>
      <c r="AG14" s="22">
        <v>32.4</v>
      </c>
      <c r="AH14" s="21">
        <v>505</v>
      </c>
      <c r="AI14" s="22">
        <v>3.4</v>
      </c>
      <c r="AJ14" s="21">
        <v>90</v>
      </c>
      <c r="AK14" s="23">
        <v>0.6</v>
      </c>
    </row>
    <row r="15" spans="1:37">
      <c r="A15" s="19" t="s">
        <v>11</v>
      </c>
      <c r="B15" s="20">
        <v>2015</v>
      </c>
      <c r="C15" s="21">
        <v>14825</v>
      </c>
      <c r="D15" s="22">
        <v>1.5</v>
      </c>
      <c r="E15" s="21">
        <v>6485</v>
      </c>
      <c r="F15" s="22">
        <v>43.7</v>
      </c>
      <c r="G15" s="21">
        <v>14625</v>
      </c>
      <c r="H15" s="21">
        <v>5805</v>
      </c>
      <c r="I15" s="22">
        <v>39.700000000000003</v>
      </c>
      <c r="J15" s="21">
        <v>3470</v>
      </c>
      <c r="K15" s="22">
        <v>23.7</v>
      </c>
      <c r="L15" s="21">
        <v>215</v>
      </c>
      <c r="M15" s="22">
        <v>1.5</v>
      </c>
      <c r="N15" s="24">
        <v>11465</v>
      </c>
      <c r="O15" s="25">
        <v>78.400000000000006</v>
      </c>
      <c r="P15" s="21">
        <v>580</v>
      </c>
      <c r="Q15" s="21">
        <v>245</v>
      </c>
      <c r="R15" s="22">
        <v>42.1</v>
      </c>
      <c r="S15" s="21">
        <v>70</v>
      </c>
      <c r="T15" s="22">
        <v>11.9</v>
      </c>
      <c r="U15" s="21">
        <v>510</v>
      </c>
      <c r="V15" s="22">
        <v>87.6</v>
      </c>
      <c r="W15" s="22">
        <v>5</v>
      </c>
      <c r="X15" s="21">
        <v>270</v>
      </c>
      <c r="Y15" s="22">
        <v>46.7</v>
      </c>
      <c r="Z15" s="21">
        <v>70</v>
      </c>
      <c r="AA15" s="22">
        <v>12.4</v>
      </c>
      <c r="AB15" s="21">
        <v>7980</v>
      </c>
      <c r="AC15" s="22">
        <v>54.6</v>
      </c>
      <c r="AD15" s="21">
        <v>1365</v>
      </c>
      <c r="AE15" s="22">
        <v>9.3000000000000007</v>
      </c>
      <c r="AF15" s="21">
        <v>4690</v>
      </c>
      <c r="AG15" s="22">
        <v>32.1</v>
      </c>
      <c r="AH15" s="21">
        <v>510</v>
      </c>
      <c r="AI15" s="22">
        <v>3.5</v>
      </c>
      <c r="AJ15" s="21">
        <v>80</v>
      </c>
      <c r="AK15" s="23">
        <v>0.6</v>
      </c>
    </row>
    <row r="16" spans="1:37">
      <c r="A16" s="19" t="s">
        <v>11</v>
      </c>
      <c r="B16" s="20">
        <v>2014</v>
      </c>
      <c r="C16" s="21">
        <v>14610</v>
      </c>
      <c r="D16" s="22">
        <v>2</v>
      </c>
      <c r="E16" s="21">
        <v>6370</v>
      </c>
      <c r="F16" s="22">
        <v>43.6</v>
      </c>
      <c r="G16" s="21">
        <v>14410</v>
      </c>
      <c r="H16" s="21">
        <v>5630</v>
      </c>
      <c r="I16" s="22">
        <v>39.1</v>
      </c>
      <c r="J16" s="21">
        <v>3530</v>
      </c>
      <c r="K16" s="22">
        <v>24.5</v>
      </c>
      <c r="L16" s="21">
        <v>205</v>
      </c>
      <c r="M16" s="22">
        <v>1.4</v>
      </c>
      <c r="N16" s="24">
        <v>11215</v>
      </c>
      <c r="O16" s="25">
        <v>77.8</v>
      </c>
      <c r="P16" s="21">
        <v>610</v>
      </c>
      <c r="Q16" s="21">
        <v>275</v>
      </c>
      <c r="R16" s="22">
        <v>44.8</v>
      </c>
      <c r="S16" s="21">
        <v>70</v>
      </c>
      <c r="T16" s="22">
        <v>11.5</v>
      </c>
      <c r="U16" s="21">
        <v>540</v>
      </c>
      <c r="V16" s="22">
        <v>88.4</v>
      </c>
      <c r="W16" s="22">
        <v>0</v>
      </c>
      <c r="X16" s="21">
        <v>280</v>
      </c>
      <c r="Y16" s="22">
        <v>45.5</v>
      </c>
      <c r="Z16" s="21">
        <v>110</v>
      </c>
      <c r="AA16" s="22">
        <v>17.8</v>
      </c>
      <c r="AB16" s="21">
        <v>7855</v>
      </c>
      <c r="AC16" s="22">
        <v>54.5</v>
      </c>
      <c r="AD16" s="21">
        <v>1360</v>
      </c>
      <c r="AE16" s="22">
        <v>9.4</v>
      </c>
      <c r="AF16" s="21">
        <v>4565</v>
      </c>
      <c r="AG16" s="22">
        <v>31.7</v>
      </c>
      <c r="AH16" s="21">
        <v>550</v>
      </c>
      <c r="AI16" s="22">
        <v>3.8</v>
      </c>
      <c r="AJ16" s="21">
        <v>80</v>
      </c>
      <c r="AK16" s="23">
        <v>0.5</v>
      </c>
    </row>
    <row r="17" spans="1:37">
      <c r="A17" s="19" t="s">
        <v>11</v>
      </c>
      <c r="B17" s="20">
        <v>2013</v>
      </c>
      <c r="C17" s="21">
        <v>14315</v>
      </c>
      <c r="D17" s="22">
        <v>2.9</v>
      </c>
      <c r="E17" s="21">
        <v>6195</v>
      </c>
      <c r="F17" s="22">
        <v>43.3</v>
      </c>
      <c r="G17" s="21">
        <v>14115</v>
      </c>
      <c r="H17" s="21">
        <v>5500</v>
      </c>
      <c r="I17" s="22">
        <v>39</v>
      </c>
      <c r="J17" s="21">
        <v>3505</v>
      </c>
      <c r="K17" s="22">
        <v>24.8</v>
      </c>
      <c r="L17" s="21">
        <v>210</v>
      </c>
      <c r="M17" s="22">
        <v>1.5</v>
      </c>
      <c r="N17" s="24">
        <v>10930</v>
      </c>
      <c r="O17" s="25">
        <v>77.400000000000006</v>
      </c>
      <c r="P17" s="21">
        <v>630</v>
      </c>
      <c r="Q17" s="21">
        <v>260</v>
      </c>
      <c r="R17" s="22">
        <v>41.5</v>
      </c>
      <c r="S17" s="21">
        <v>75</v>
      </c>
      <c r="T17" s="22">
        <v>11.9</v>
      </c>
      <c r="U17" s="21">
        <v>550</v>
      </c>
      <c r="V17" s="22">
        <v>87</v>
      </c>
      <c r="W17" s="22">
        <v>5</v>
      </c>
      <c r="X17" s="21">
        <v>325</v>
      </c>
      <c r="Y17" s="22">
        <v>51.2</v>
      </c>
      <c r="Z17" s="21">
        <v>85</v>
      </c>
      <c r="AA17" s="22">
        <v>13.8</v>
      </c>
      <c r="AB17" s="21">
        <v>7700</v>
      </c>
      <c r="AC17" s="22">
        <v>54.5</v>
      </c>
      <c r="AD17" s="21">
        <v>1330</v>
      </c>
      <c r="AE17" s="22">
        <v>9.4</v>
      </c>
      <c r="AF17" s="21">
        <v>4470</v>
      </c>
      <c r="AG17" s="22">
        <v>31.7</v>
      </c>
      <c r="AH17" s="21">
        <v>540</v>
      </c>
      <c r="AI17" s="22">
        <v>3.8</v>
      </c>
      <c r="AJ17" s="21">
        <v>80</v>
      </c>
      <c r="AK17" s="23">
        <v>0.6</v>
      </c>
    </row>
    <row r="18" spans="1:37">
      <c r="A18" s="19" t="s">
        <v>11</v>
      </c>
      <c r="B18" s="20">
        <v>2012</v>
      </c>
      <c r="C18" s="21">
        <v>13918</v>
      </c>
      <c r="D18" s="22">
        <v>1.6</v>
      </c>
      <c r="E18" s="21">
        <v>5942</v>
      </c>
      <c r="F18" s="22">
        <v>42.7</v>
      </c>
      <c r="G18" s="21">
        <v>13719</v>
      </c>
      <c r="H18" s="21">
        <v>5507</v>
      </c>
      <c r="I18" s="22">
        <f t="shared" ref="I18:I36" si="0">H18*100/G18</f>
        <v>40.1414097237408</v>
      </c>
      <c r="J18" s="21">
        <v>3508</v>
      </c>
      <c r="K18" s="22">
        <f t="shared" ref="K18:K36" si="1">J18*100/G18</f>
        <v>25.570376849624608</v>
      </c>
      <c r="L18" s="21">
        <v>204</v>
      </c>
      <c r="M18" s="22">
        <f t="shared" ref="M18:M36" si="2">L18*100/G18</f>
        <v>1.486988847583643</v>
      </c>
      <c r="N18" s="24">
        <v>10548</v>
      </c>
      <c r="O18" s="25">
        <v>76.900000000000006</v>
      </c>
      <c r="P18" s="21">
        <v>584</v>
      </c>
      <c r="Q18" s="21">
        <v>234</v>
      </c>
      <c r="R18" s="22">
        <v>40.1</v>
      </c>
      <c r="S18" s="21">
        <v>90</v>
      </c>
      <c r="T18" s="22">
        <v>15.4</v>
      </c>
      <c r="U18" s="21">
        <v>479</v>
      </c>
      <c r="V18" s="22">
        <v>82</v>
      </c>
      <c r="W18" s="22">
        <v>15</v>
      </c>
      <c r="X18" s="21">
        <v>290</v>
      </c>
      <c r="Y18" s="22">
        <v>49.8</v>
      </c>
      <c r="Z18" s="21">
        <v>100</v>
      </c>
      <c r="AA18" s="22">
        <v>17.100000000000001</v>
      </c>
      <c r="AB18" s="21">
        <v>7486</v>
      </c>
      <c r="AC18" s="22">
        <v>54.6</v>
      </c>
      <c r="AD18" s="21">
        <v>1319</v>
      </c>
      <c r="AE18" s="22">
        <v>9.6</v>
      </c>
      <c r="AF18" s="21">
        <v>4280</v>
      </c>
      <c r="AG18" s="22">
        <v>31.2</v>
      </c>
      <c r="AH18" s="21">
        <v>558</v>
      </c>
      <c r="AI18" s="22">
        <v>4.0999999999999996</v>
      </c>
      <c r="AJ18" s="21">
        <v>76</v>
      </c>
      <c r="AK18" s="23">
        <v>0.6</v>
      </c>
    </row>
    <row r="19" spans="1:37">
      <c r="A19" s="19" t="s">
        <v>11</v>
      </c>
      <c r="B19" s="20">
        <v>2011</v>
      </c>
      <c r="C19" s="21">
        <v>13705</v>
      </c>
      <c r="D19" s="22">
        <v>2.4</v>
      </c>
      <c r="E19" s="21">
        <v>5820</v>
      </c>
      <c r="F19" s="22">
        <v>42.5</v>
      </c>
      <c r="G19" s="21">
        <v>13512</v>
      </c>
      <c r="H19" s="21">
        <v>5363</v>
      </c>
      <c r="I19" s="22">
        <f t="shared" si="0"/>
        <v>39.690645352279454</v>
      </c>
      <c r="J19" s="21">
        <v>3550</v>
      </c>
      <c r="K19" s="22">
        <f t="shared" si="1"/>
        <v>26.272942569567793</v>
      </c>
      <c r="L19" s="21">
        <v>199</v>
      </c>
      <c r="M19" s="22">
        <f t="shared" si="2"/>
        <v>1.4727649496743636</v>
      </c>
      <c r="N19" s="24">
        <v>10296</v>
      </c>
      <c r="O19" s="25">
        <v>76.2</v>
      </c>
      <c r="P19" s="21">
        <v>554</v>
      </c>
      <c r="Q19" s="21">
        <v>183</v>
      </c>
      <c r="R19" s="22">
        <v>33</v>
      </c>
      <c r="S19" s="21">
        <v>90</v>
      </c>
      <c r="T19" s="22">
        <v>16.2</v>
      </c>
      <c r="U19" s="21">
        <v>460</v>
      </c>
      <c r="V19" s="22">
        <v>83</v>
      </c>
      <c r="W19" s="22">
        <v>5</v>
      </c>
      <c r="X19" s="21">
        <v>295</v>
      </c>
      <c r="Y19" s="22">
        <v>53.2</v>
      </c>
      <c r="Z19" s="21">
        <v>90</v>
      </c>
      <c r="AA19" s="22">
        <v>16.399999999999999</v>
      </c>
      <c r="AB19" s="21">
        <v>7395</v>
      </c>
      <c r="AC19" s="22">
        <v>54.7</v>
      </c>
      <c r="AD19" s="21">
        <v>1325</v>
      </c>
      <c r="AE19" s="22">
        <v>9.8000000000000007</v>
      </c>
      <c r="AF19" s="21">
        <v>4149</v>
      </c>
      <c r="AG19" s="22">
        <v>30.7</v>
      </c>
      <c r="AH19" s="21">
        <v>566</v>
      </c>
      <c r="AI19" s="22">
        <v>4.2</v>
      </c>
      <c r="AJ19" s="21">
        <v>77</v>
      </c>
      <c r="AK19" s="23">
        <v>0.6</v>
      </c>
    </row>
    <row r="20" spans="1:37">
      <c r="A20" s="19" t="s">
        <v>11</v>
      </c>
      <c r="B20" s="20">
        <v>2010</v>
      </c>
      <c r="C20" s="21">
        <v>13384</v>
      </c>
      <c r="D20" s="22">
        <v>1.5</v>
      </c>
      <c r="E20" s="21">
        <v>5687</v>
      </c>
      <c r="F20" s="22">
        <v>42.5</v>
      </c>
      <c r="G20" s="21">
        <v>13195</v>
      </c>
      <c r="H20" s="21">
        <v>5145</v>
      </c>
      <c r="I20" s="22">
        <f t="shared" si="0"/>
        <v>38.992042440318301</v>
      </c>
      <c r="J20" s="21">
        <v>3538</v>
      </c>
      <c r="K20" s="22">
        <f t="shared" si="1"/>
        <v>26.813186813186814</v>
      </c>
      <c r="L20" s="21">
        <v>195</v>
      </c>
      <c r="M20" s="22">
        <f t="shared" si="2"/>
        <v>1.4778325123152709</v>
      </c>
      <c r="N20" s="24">
        <v>9977</v>
      </c>
      <c r="O20" s="25">
        <v>75.599999999999994</v>
      </c>
      <c r="P20" s="21">
        <v>596</v>
      </c>
      <c r="Q20" s="21">
        <v>171</v>
      </c>
      <c r="R20" s="22">
        <v>28.7</v>
      </c>
      <c r="S20" s="21">
        <v>93</v>
      </c>
      <c r="T20" s="22">
        <v>15.6</v>
      </c>
      <c r="U20" s="21">
        <v>491</v>
      </c>
      <c r="V20" s="22">
        <v>82.4</v>
      </c>
      <c r="W20" s="22">
        <v>10</v>
      </c>
      <c r="X20" s="21">
        <v>275</v>
      </c>
      <c r="Y20" s="22">
        <v>45.8</v>
      </c>
      <c r="Z20" s="21">
        <v>110</v>
      </c>
      <c r="AA20" s="22">
        <v>18.100000000000001</v>
      </c>
      <c r="AB20" s="21">
        <v>7246</v>
      </c>
      <c r="AC20" s="22">
        <v>54.9</v>
      </c>
      <c r="AD20" s="21">
        <v>1319</v>
      </c>
      <c r="AE20" s="22">
        <v>10</v>
      </c>
      <c r="AF20" s="21">
        <v>3976</v>
      </c>
      <c r="AG20" s="22">
        <v>30.1</v>
      </c>
      <c r="AH20" s="21">
        <v>575</v>
      </c>
      <c r="AI20" s="22">
        <v>4.4000000000000004</v>
      </c>
      <c r="AJ20" s="21">
        <v>79</v>
      </c>
      <c r="AK20" s="23">
        <v>0.6</v>
      </c>
    </row>
    <row r="21" spans="1:37">
      <c r="A21" s="19" t="s">
        <v>11</v>
      </c>
      <c r="B21" s="20">
        <v>2009</v>
      </c>
      <c r="C21" s="21">
        <v>13187</v>
      </c>
      <c r="D21" s="22">
        <v>-0.4</v>
      </c>
      <c r="E21" s="21">
        <v>5639</v>
      </c>
      <c r="F21" s="22">
        <v>42.8</v>
      </c>
      <c r="G21" s="21">
        <v>13003</v>
      </c>
      <c r="H21" s="21">
        <v>4971</v>
      </c>
      <c r="I21" s="22">
        <f t="shared" si="0"/>
        <v>38.229639314004459</v>
      </c>
      <c r="J21" s="21">
        <v>3542</v>
      </c>
      <c r="K21" s="22">
        <f t="shared" si="1"/>
        <v>27.239867722833193</v>
      </c>
      <c r="L21" s="21">
        <v>201</v>
      </c>
      <c r="M21" s="22">
        <f t="shared" si="2"/>
        <v>1.5457971237406751</v>
      </c>
      <c r="N21" s="24">
        <v>9738</v>
      </c>
      <c r="O21" s="25">
        <v>74.900000000000006</v>
      </c>
      <c r="P21" s="21">
        <v>635</v>
      </c>
      <c r="Q21" s="21">
        <v>184</v>
      </c>
      <c r="R21" s="22">
        <v>29</v>
      </c>
      <c r="S21" s="21">
        <v>96</v>
      </c>
      <c r="T21" s="22">
        <v>15.1</v>
      </c>
      <c r="U21" s="21">
        <v>531</v>
      </c>
      <c r="V21" s="22">
        <v>83.6</v>
      </c>
      <c r="W21" s="22">
        <v>10</v>
      </c>
      <c r="X21" s="21">
        <v>290</v>
      </c>
      <c r="Y21" s="22">
        <v>45.8</v>
      </c>
      <c r="Z21" s="21">
        <v>110</v>
      </c>
      <c r="AA21" s="22">
        <v>17.5</v>
      </c>
      <c r="AB21" s="21">
        <v>7227</v>
      </c>
      <c r="AC21" s="22">
        <v>55.6</v>
      </c>
      <c r="AD21" s="21">
        <v>1316</v>
      </c>
      <c r="AE21" s="22">
        <v>10.1</v>
      </c>
      <c r="AF21" s="21">
        <v>3832</v>
      </c>
      <c r="AG21" s="22">
        <v>29.5</v>
      </c>
      <c r="AH21" s="21">
        <v>554</v>
      </c>
      <c r="AI21" s="22">
        <v>4.3</v>
      </c>
      <c r="AJ21" s="21">
        <v>74</v>
      </c>
      <c r="AK21" s="23">
        <v>0.6</v>
      </c>
    </row>
    <row r="22" spans="1:37">
      <c r="A22" s="19" t="s">
        <v>11</v>
      </c>
      <c r="B22" s="20">
        <v>2008</v>
      </c>
      <c r="C22" s="21">
        <v>13246</v>
      </c>
      <c r="D22" s="22">
        <v>3</v>
      </c>
      <c r="E22" s="21">
        <v>5928</v>
      </c>
      <c r="F22" s="22">
        <v>44.8</v>
      </c>
      <c r="G22" s="21">
        <v>13062</v>
      </c>
      <c r="H22" s="21">
        <v>4783</v>
      </c>
      <c r="I22" s="22">
        <f t="shared" si="0"/>
        <v>36.617669575868931</v>
      </c>
      <c r="J22" s="21">
        <v>3517</v>
      </c>
      <c r="K22" s="22">
        <f t="shared" si="1"/>
        <v>26.925432552442199</v>
      </c>
      <c r="L22" s="21">
        <v>193</v>
      </c>
      <c r="M22" s="22">
        <f t="shared" si="2"/>
        <v>1.4775685193691626</v>
      </c>
      <c r="N22" s="24">
        <v>9382</v>
      </c>
      <c r="O22" s="25">
        <v>71.8</v>
      </c>
      <c r="P22" s="21">
        <v>646</v>
      </c>
      <c r="Q22" s="21">
        <v>177</v>
      </c>
      <c r="R22" s="22">
        <v>27.4</v>
      </c>
      <c r="S22" s="21">
        <v>87</v>
      </c>
      <c r="T22" s="22">
        <v>13.5</v>
      </c>
      <c r="U22" s="21">
        <v>537</v>
      </c>
      <c r="V22" s="22">
        <v>83.1</v>
      </c>
      <c r="W22" s="22">
        <v>20</v>
      </c>
      <c r="X22" s="21">
        <v>265</v>
      </c>
      <c r="Y22" s="22">
        <v>41.3</v>
      </c>
      <c r="Z22" s="21">
        <v>105</v>
      </c>
      <c r="AA22" s="22">
        <v>16.600000000000001</v>
      </c>
      <c r="AB22" s="21">
        <v>7395</v>
      </c>
      <c r="AC22" s="22">
        <v>56.6</v>
      </c>
      <c r="AD22" s="21">
        <v>1367</v>
      </c>
      <c r="AE22" s="22">
        <v>10.5</v>
      </c>
      <c r="AF22" s="21">
        <v>3686</v>
      </c>
      <c r="AG22" s="22">
        <v>28.2</v>
      </c>
      <c r="AH22" s="21">
        <v>547</v>
      </c>
      <c r="AI22" s="22">
        <v>4.2</v>
      </c>
      <c r="AJ22" s="21">
        <v>67</v>
      </c>
      <c r="AK22" s="23">
        <v>0.5</v>
      </c>
    </row>
    <row r="23" spans="1:37">
      <c r="A23" s="19" t="s">
        <v>11</v>
      </c>
      <c r="B23" s="20">
        <v>2007</v>
      </c>
      <c r="C23" s="21">
        <v>12864</v>
      </c>
      <c r="D23" s="22">
        <v>-2.2000000000000002</v>
      </c>
      <c r="E23" s="21">
        <v>5835</v>
      </c>
      <c r="F23" s="22">
        <v>45.4</v>
      </c>
      <c r="G23" s="21">
        <v>12685</v>
      </c>
      <c r="H23" s="21">
        <v>4616</v>
      </c>
      <c r="I23" s="22">
        <f t="shared" si="0"/>
        <v>36.389436342136385</v>
      </c>
      <c r="J23" s="21">
        <v>3463</v>
      </c>
      <c r="K23" s="22">
        <f t="shared" si="1"/>
        <v>27.299960583366179</v>
      </c>
      <c r="L23" s="21">
        <v>192</v>
      </c>
      <c r="M23" s="22">
        <f t="shared" si="2"/>
        <v>1.5135987386677179</v>
      </c>
      <c r="N23" s="24">
        <v>8932</v>
      </c>
      <c r="O23" s="25">
        <v>70.400000000000006</v>
      </c>
      <c r="P23" s="21">
        <v>576</v>
      </c>
      <c r="Q23" s="21">
        <v>159</v>
      </c>
      <c r="R23" s="22">
        <v>27.6</v>
      </c>
      <c r="S23" s="21">
        <v>77</v>
      </c>
      <c r="T23" s="22">
        <v>13.4</v>
      </c>
      <c r="U23" s="21">
        <v>497</v>
      </c>
      <c r="V23" s="22">
        <v>86.3</v>
      </c>
      <c r="W23" s="22">
        <v>5</v>
      </c>
      <c r="X23" s="21">
        <v>250</v>
      </c>
      <c r="Y23" s="22">
        <v>43.8</v>
      </c>
      <c r="Z23" s="21">
        <v>100</v>
      </c>
      <c r="AA23" s="22">
        <v>17.5</v>
      </c>
      <c r="AB23" s="21">
        <v>7211</v>
      </c>
      <c r="AC23" s="22">
        <v>56.8</v>
      </c>
      <c r="AD23" s="21">
        <v>1368</v>
      </c>
      <c r="AE23" s="22">
        <v>10.8</v>
      </c>
      <c r="AF23" s="21">
        <v>3503</v>
      </c>
      <c r="AG23" s="22">
        <v>27.6</v>
      </c>
      <c r="AH23" s="21">
        <v>539</v>
      </c>
      <c r="AI23" s="22">
        <v>4.2</v>
      </c>
      <c r="AJ23" s="21">
        <v>64</v>
      </c>
      <c r="AK23" s="23">
        <v>0.5</v>
      </c>
    </row>
    <row r="24" spans="1:37">
      <c r="A24" s="19" t="s">
        <v>11</v>
      </c>
      <c r="B24" s="20">
        <v>2006</v>
      </c>
      <c r="C24" s="21">
        <v>13157</v>
      </c>
      <c r="D24" s="22">
        <v>0.5</v>
      </c>
      <c r="E24" s="21">
        <v>6113</v>
      </c>
      <c r="F24" s="22">
        <v>46.5</v>
      </c>
      <c r="G24" s="21">
        <v>12992</v>
      </c>
      <c r="H24" s="21">
        <v>4508</v>
      </c>
      <c r="I24" s="22">
        <f t="shared" si="0"/>
        <v>34.698275862068968</v>
      </c>
      <c r="J24" s="21">
        <v>3550</v>
      </c>
      <c r="K24" s="22">
        <f t="shared" si="1"/>
        <v>27.324507389162562</v>
      </c>
      <c r="L24" s="21">
        <v>193</v>
      </c>
      <c r="M24" s="22">
        <f t="shared" si="2"/>
        <v>1.4855295566502462</v>
      </c>
      <c r="N24" s="24">
        <v>8909</v>
      </c>
      <c r="O24" s="25">
        <v>68.599999999999994</v>
      </c>
      <c r="P24" s="26" t="s">
        <v>24</v>
      </c>
      <c r="Q24" s="26" t="s">
        <v>24</v>
      </c>
      <c r="R24" s="26" t="s">
        <v>24</v>
      </c>
      <c r="S24" s="26" t="s">
        <v>24</v>
      </c>
      <c r="T24" s="26" t="s">
        <v>24</v>
      </c>
      <c r="U24" s="26" t="s">
        <v>24</v>
      </c>
      <c r="V24" s="26" t="s">
        <v>24</v>
      </c>
      <c r="W24" s="26" t="s">
        <v>24</v>
      </c>
      <c r="X24" s="26" t="s">
        <v>24</v>
      </c>
      <c r="Y24" s="26" t="s">
        <v>24</v>
      </c>
      <c r="Z24" s="26" t="s">
        <v>24</v>
      </c>
      <c r="AA24" s="26" t="s">
        <v>24</v>
      </c>
      <c r="AB24" s="26" t="s">
        <v>24</v>
      </c>
      <c r="AC24" s="26" t="s">
        <v>24</v>
      </c>
      <c r="AD24" s="26" t="s">
        <v>24</v>
      </c>
      <c r="AE24" s="26" t="s">
        <v>24</v>
      </c>
      <c r="AF24" s="26" t="s">
        <v>24</v>
      </c>
      <c r="AG24" s="26" t="s">
        <v>24</v>
      </c>
      <c r="AH24" s="26" t="s">
        <v>24</v>
      </c>
      <c r="AI24" s="26" t="s">
        <v>24</v>
      </c>
      <c r="AJ24" s="26" t="s">
        <v>24</v>
      </c>
      <c r="AK24" s="27" t="s">
        <v>24</v>
      </c>
    </row>
    <row r="25" spans="1:37">
      <c r="A25" s="19" t="s">
        <v>11</v>
      </c>
      <c r="B25" s="20">
        <v>2005</v>
      </c>
      <c r="C25" s="21">
        <v>13088</v>
      </c>
      <c r="D25" s="22">
        <v>0.5</v>
      </c>
      <c r="E25" s="21">
        <v>6157</v>
      </c>
      <c r="F25" s="22">
        <v>47</v>
      </c>
      <c r="G25" s="21">
        <v>12924</v>
      </c>
      <c r="H25" s="21">
        <v>4419</v>
      </c>
      <c r="I25" s="22">
        <f t="shared" si="0"/>
        <v>34.192200557103064</v>
      </c>
      <c r="J25" s="21">
        <v>3584</v>
      </c>
      <c r="K25" s="22">
        <f t="shared" si="1"/>
        <v>27.731352522438872</v>
      </c>
      <c r="L25" s="21">
        <v>189</v>
      </c>
      <c r="M25" s="22">
        <f t="shared" si="2"/>
        <v>1.4623955431754874</v>
      </c>
      <c r="N25" s="24">
        <v>8668</v>
      </c>
      <c r="O25" s="25">
        <v>67.099999999999994</v>
      </c>
      <c r="P25" s="26" t="s">
        <v>24</v>
      </c>
      <c r="Q25" s="26" t="s">
        <v>24</v>
      </c>
      <c r="R25" s="26" t="s">
        <v>24</v>
      </c>
      <c r="S25" s="26" t="s">
        <v>24</v>
      </c>
      <c r="T25" s="26" t="s">
        <v>24</v>
      </c>
      <c r="U25" s="26" t="s">
        <v>24</v>
      </c>
      <c r="V25" s="26" t="s">
        <v>24</v>
      </c>
      <c r="W25" s="26" t="s">
        <v>24</v>
      </c>
      <c r="X25" s="26" t="s">
        <v>24</v>
      </c>
      <c r="Y25" s="26" t="s">
        <v>24</v>
      </c>
      <c r="Z25" s="26" t="s">
        <v>24</v>
      </c>
      <c r="AA25" s="26" t="s">
        <v>24</v>
      </c>
      <c r="AB25" s="26" t="s">
        <v>24</v>
      </c>
      <c r="AC25" s="26" t="s">
        <v>24</v>
      </c>
      <c r="AD25" s="26" t="s">
        <v>24</v>
      </c>
      <c r="AE25" s="26" t="s">
        <v>24</v>
      </c>
      <c r="AF25" s="26" t="s">
        <v>24</v>
      </c>
      <c r="AG25" s="26" t="s">
        <v>24</v>
      </c>
      <c r="AH25" s="26" t="s">
        <v>24</v>
      </c>
      <c r="AI25" s="26" t="s">
        <v>24</v>
      </c>
      <c r="AJ25" s="26" t="s">
        <v>24</v>
      </c>
      <c r="AK25" s="27" t="s">
        <v>24</v>
      </c>
    </row>
    <row r="26" spans="1:37">
      <c r="A26" s="19" t="s">
        <v>11</v>
      </c>
      <c r="B26" s="20">
        <v>2004</v>
      </c>
      <c r="C26" s="21">
        <v>13026</v>
      </c>
      <c r="D26" s="22">
        <v>6.5</v>
      </c>
      <c r="E26" s="21">
        <v>6197</v>
      </c>
      <c r="F26" s="22">
        <v>47.6</v>
      </c>
      <c r="G26" s="21">
        <v>12843</v>
      </c>
      <c r="H26" s="21">
        <v>4277</v>
      </c>
      <c r="I26" s="22">
        <f t="shared" si="0"/>
        <v>33.3021879623141</v>
      </c>
      <c r="J26" s="21">
        <v>3554</v>
      </c>
      <c r="K26" s="22">
        <f t="shared" si="1"/>
        <v>27.672662150587868</v>
      </c>
      <c r="L26" s="21">
        <v>191</v>
      </c>
      <c r="M26" s="22">
        <f t="shared" si="2"/>
        <v>1.4871914661683407</v>
      </c>
      <c r="N26" s="24">
        <v>8519</v>
      </c>
      <c r="O26" s="25">
        <v>66.3</v>
      </c>
      <c r="P26" s="26" t="s">
        <v>24</v>
      </c>
      <c r="Q26" s="26" t="s">
        <v>24</v>
      </c>
      <c r="R26" s="26" t="s">
        <v>24</v>
      </c>
      <c r="S26" s="26" t="s">
        <v>24</v>
      </c>
      <c r="T26" s="26" t="s">
        <v>24</v>
      </c>
      <c r="U26" s="26" t="s">
        <v>24</v>
      </c>
      <c r="V26" s="26" t="s">
        <v>24</v>
      </c>
      <c r="W26" s="26" t="s">
        <v>24</v>
      </c>
      <c r="X26" s="26" t="s">
        <v>24</v>
      </c>
      <c r="Y26" s="26" t="s">
        <v>24</v>
      </c>
      <c r="Z26" s="26" t="s">
        <v>24</v>
      </c>
      <c r="AA26" s="26" t="s">
        <v>24</v>
      </c>
      <c r="AB26" s="26" t="s">
        <v>24</v>
      </c>
      <c r="AC26" s="26" t="s">
        <v>24</v>
      </c>
      <c r="AD26" s="26" t="s">
        <v>24</v>
      </c>
      <c r="AE26" s="26" t="s">
        <v>24</v>
      </c>
      <c r="AF26" s="26" t="s">
        <v>24</v>
      </c>
      <c r="AG26" s="26" t="s">
        <v>24</v>
      </c>
      <c r="AH26" s="26" t="s">
        <v>24</v>
      </c>
      <c r="AI26" s="26" t="s">
        <v>24</v>
      </c>
      <c r="AJ26" s="26" t="s">
        <v>24</v>
      </c>
      <c r="AK26" s="27" t="s">
        <v>24</v>
      </c>
    </row>
    <row r="27" spans="1:37">
      <c r="A27" s="19" t="s">
        <v>11</v>
      </c>
      <c r="B27" s="20">
        <v>2003</v>
      </c>
      <c r="C27" s="21">
        <v>12233</v>
      </c>
      <c r="D27" s="22">
        <v>2.2999999999999998</v>
      </c>
      <c r="E27" s="21">
        <v>5826</v>
      </c>
      <c r="F27" s="22">
        <v>47.6</v>
      </c>
      <c r="G27" s="21">
        <v>12057</v>
      </c>
      <c r="H27" s="21">
        <v>692</v>
      </c>
      <c r="I27" s="22">
        <f t="shared" si="0"/>
        <v>5.7394044953139254</v>
      </c>
      <c r="J27" s="21">
        <v>3174</v>
      </c>
      <c r="K27" s="22">
        <f t="shared" si="1"/>
        <v>26.324956456830058</v>
      </c>
      <c r="L27" s="21">
        <v>215</v>
      </c>
      <c r="M27" s="22">
        <f t="shared" si="2"/>
        <v>1.7831964833706559</v>
      </c>
      <c r="N27" s="24">
        <v>7960</v>
      </c>
      <c r="O27" s="25">
        <v>66</v>
      </c>
      <c r="P27" s="26" t="s">
        <v>24</v>
      </c>
      <c r="Q27" s="26" t="s">
        <v>24</v>
      </c>
      <c r="R27" s="26" t="s">
        <v>24</v>
      </c>
      <c r="S27" s="26" t="s">
        <v>24</v>
      </c>
      <c r="T27" s="26" t="s">
        <v>24</v>
      </c>
      <c r="U27" s="26" t="s">
        <v>24</v>
      </c>
      <c r="V27" s="26" t="s">
        <v>24</v>
      </c>
      <c r="W27" s="26" t="s">
        <v>24</v>
      </c>
      <c r="X27" s="26" t="s">
        <v>24</v>
      </c>
      <c r="Y27" s="26" t="s">
        <v>24</v>
      </c>
      <c r="Z27" s="26" t="s">
        <v>24</v>
      </c>
      <c r="AA27" s="26" t="s">
        <v>24</v>
      </c>
      <c r="AB27" s="26" t="s">
        <v>24</v>
      </c>
      <c r="AC27" s="26" t="s">
        <v>24</v>
      </c>
      <c r="AD27" s="26" t="s">
        <v>24</v>
      </c>
      <c r="AE27" s="26" t="s">
        <v>24</v>
      </c>
      <c r="AF27" s="26" t="s">
        <v>24</v>
      </c>
      <c r="AG27" s="26" t="s">
        <v>24</v>
      </c>
      <c r="AH27" s="26" t="s">
        <v>24</v>
      </c>
      <c r="AI27" s="26" t="s">
        <v>24</v>
      </c>
      <c r="AJ27" s="26" t="s">
        <v>24</v>
      </c>
      <c r="AK27" s="27" t="s">
        <v>24</v>
      </c>
    </row>
    <row r="28" spans="1:37">
      <c r="A28" s="19" t="s">
        <v>11</v>
      </c>
      <c r="B28" s="20">
        <v>2002</v>
      </c>
      <c r="C28" s="21">
        <v>11959</v>
      </c>
      <c r="D28" s="22">
        <v>1.4</v>
      </c>
      <c r="E28" s="21">
        <v>5779</v>
      </c>
      <c r="F28" s="22">
        <v>48.3</v>
      </c>
      <c r="G28" s="21">
        <v>11959</v>
      </c>
      <c r="H28" s="21">
        <v>641</v>
      </c>
      <c r="I28" s="22">
        <f t="shared" si="0"/>
        <v>5.3599799314323944</v>
      </c>
      <c r="J28" s="21">
        <v>3220</v>
      </c>
      <c r="K28" s="22">
        <f t="shared" si="1"/>
        <v>26.92532820469939</v>
      </c>
      <c r="L28" s="21">
        <v>209</v>
      </c>
      <c r="M28" s="22">
        <f t="shared" si="2"/>
        <v>1.7476377623547119</v>
      </c>
      <c r="N28" s="24">
        <v>7735</v>
      </c>
      <c r="O28" s="25">
        <v>64.7</v>
      </c>
      <c r="P28" s="26" t="s">
        <v>24</v>
      </c>
      <c r="Q28" s="26" t="s">
        <v>24</v>
      </c>
      <c r="R28" s="26" t="s">
        <v>24</v>
      </c>
      <c r="S28" s="26" t="s">
        <v>24</v>
      </c>
      <c r="T28" s="26" t="s">
        <v>24</v>
      </c>
      <c r="U28" s="26" t="s">
        <v>24</v>
      </c>
      <c r="V28" s="26" t="s">
        <v>24</v>
      </c>
      <c r="W28" s="26" t="s">
        <v>24</v>
      </c>
      <c r="X28" s="26" t="s">
        <v>24</v>
      </c>
      <c r="Y28" s="26" t="s">
        <v>24</v>
      </c>
      <c r="Z28" s="26" t="s">
        <v>24</v>
      </c>
      <c r="AA28" s="26" t="s">
        <v>24</v>
      </c>
      <c r="AB28" s="26" t="s">
        <v>24</v>
      </c>
      <c r="AC28" s="26" t="s">
        <v>24</v>
      </c>
      <c r="AD28" s="26" t="s">
        <v>24</v>
      </c>
      <c r="AE28" s="26" t="s">
        <v>24</v>
      </c>
      <c r="AF28" s="26" t="s">
        <v>24</v>
      </c>
      <c r="AG28" s="26" t="s">
        <v>24</v>
      </c>
      <c r="AH28" s="26" t="s">
        <v>24</v>
      </c>
      <c r="AI28" s="26" t="s">
        <v>24</v>
      </c>
      <c r="AJ28" s="26" t="s">
        <v>24</v>
      </c>
      <c r="AK28" s="27" t="s">
        <v>24</v>
      </c>
    </row>
    <row r="29" spans="1:37">
      <c r="A29" s="19" t="s">
        <v>11</v>
      </c>
      <c r="B29" s="20">
        <v>2001</v>
      </c>
      <c r="C29" s="21">
        <v>11794</v>
      </c>
      <c r="D29" s="22">
        <v>1.4</v>
      </c>
      <c r="E29" s="21">
        <v>5761</v>
      </c>
      <c r="F29" s="22">
        <v>48.8</v>
      </c>
      <c r="G29" s="21">
        <v>11794</v>
      </c>
      <c r="H29" s="21">
        <v>3446</v>
      </c>
      <c r="I29" s="22">
        <f t="shared" si="0"/>
        <v>29.218246566050535</v>
      </c>
      <c r="J29" s="21">
        <v>3280</v>
      </c>
      <c r="K29" s="22">
        <f t="shared" si="1"/>
        <v>27.810751229438697</v>
      </c>
      <c r="L29" s="21">
        <v>201</v>
      </c>
      <c r="M29" s="22">
        <f t="shared" si="2"/>
        <v>1.7042564015601154</v>
      </c>
      <c r="N29" s="24">
        <v>7485</v>
      </c>
      <c r="O29" s="25">
        <v>63.5</v>
      </c>
      <c r="P29" s="26" t="s">
        <v>24</v>
      </c>
      <c r="Q29" s="26" t="s">
        <v>24</v>
      </c>
      <c r="R29" s="26" t="s">
        <v>24</v>
      </c>
      <c r="S29" s="26" t="s">
        <v>24</v>
      </c>
      <c r="T29" s="26" t="s">
        <v>24</v>
      </c>
      <c r="U29" s="26" t="s">
        <v>24</v>
      </c>
      <c r="V29" s="26" t="s">
        <v>24</v>
      </c>
      <c r="W29" s="26" t="s">
        <v>24</v>
      </c>
      <c r="X29" s="26" t="s">
        <v>24</v>
      </c>
      <c r="Y29" s="26" t="s">
        <v>24</v>
      </c>
      <c r="Z29" s="26" t="s">
        <v>24</v>
      </c>
      <c r="AA29" s="26" t="s">
        <v>24</v>
      </c>
      <c r="AB29" s="26" t="s">
        <v>24</v>
      </c>
      <c r="AC29" s="26" t="s">
        <v>24</v>
      </c>
      <c r="AD29" s="26" t="s">
        <v>24</v>
      </c>
      <c r="AE29" s="26" t="s">
        <v>24</v>
      </c>
      <c r="AF29" s="26" t="s">
        <v>24</v>
      </c>
      <c r="AG29" s="26" t="s">
        <v>24</v>
      </c>
      <c r="AH29" s="26" t="s">
        <v>24</v>
      </c>
      <c r="AI29" s="26" t="s">
        <v>24</v>
      </c>
      <c r="AJ29" s="26" t="s">
        <v>24</v>
      </c>
      <c r="AK29" s="27" t="s">
        <v>24</v>
      </c>
    </row>
    <row r="30" spans="1:37">
      <c r="A30" s="19" t="s">
        <v>11</v>
      </c>
      <c r="B30" s="20">
        <v>2000</v>
      </c>
      <c r="C30" s="21">
        <v>11634</v>
      </c>
      <c r="D30" s="22">
        <v>1.2</v>
      </c>
      <c r="E30" s="21">
        <v>5730</v>
      </c>
      <c r="F30" s="22">
        <v>49.3</v>
      </c>
      <c r="G30" s="21">
        <v>11634</v>
      </c>
      <c r="H30" s="21">
        <v>3301</v>
      </c>
      <c r="I30" s="22">
        <f t="shared" si="0"/>
        <v>28.373732164345881</v>
      </c>
      <c r="J30" s="21">
        <v>3114</v>
      </c>
      <c r="K30" s="22">
        <f t="shared" si="1"/>
        <v>26.766374419804023</v>
      </c>
      <c r="L30" s="21">
        <v>196</v>
      </c>
      <c r="M30" s="22">
        <f t="shared" si="2"/>
        <v>1.6847172081829123</v>
      </c>
      <c r="N30" s="24">
        <v>7279</v>
      </c>
      <c r="O30" s="25">
        <v>62.6</v>
      </c>
      <c r="P30" s="26" t="s">
        <v>24</v>
      </c>
      <c r="Q30" s="26" t="s">
        <v>24</v>
      </c>
      <c r="R30" s="26" t="s">
        <v>24</v>
      </c>
      <c r="S30" s="26" t="s">
        <v>24</v>
      </c>
      <c r="T30" s="26" t="s">
        <v>24</v>
      </c>
      <c r="U30" s="26" t="s">
        <v>24</v>
      </c>
      <c r="V30" s="26" t="s">
        <v>24</v>
      </c>
      <c r="W30" s="26" t="s">
        <v>24</v>
      </c>
      <c r="X30" s="26" t="s">
        <v>24</v>
      </c>
      <c r="Y30" s="26" t="s">
        <v>24</v>
      </c>
      <c r="Z30" s="26" t="s">
        <v>24</v>
      </c>
      <c r="AA30" s="26" t="s">
        <v>24</v>
      </c>
      <c r="AB30" s="26" t="s">
        <v>24</v>
      </c>
      <c r="AC30" s="26" t="s">
        <v>24</v>
      </c>
      <c r="AD30" s="26" t="s">
        <v>24</v>
      </c>
      <c r="AE30" s="26" t="s">
        <v>24</v>
      </c>
      <c r="AF30" s="26" t="s">
        <v>24</v>
      </c>
      <c r="AG30" s="26" t="s">
        <v>24</v>
      </c>
      <c r="AH30" s="26" t="s">
        <v>24</v>
      </c>
      <c r="AI30" s="26" t="s">
        <v>24</v>
      </c>
      <c r="AJ30" s="26" t="s">
        <v>24</v>
      </c>
      <c r="AK30" s="27" t="s">
        <v>24</v>
      </c>
    </row>
    <row r="31" spans="1:37">
      <c r="A31" s="19" t="s">
        <v>11</v>
      </c>
      <c r="B31" s="20">
        <v>1999</v>
      </c>
      <c r="C31" s="21">
        <v>11499</v>
      </c>
      <c r="D31" s="22">
        <v>1.5</v>
      </c>
      <c r="E31" s="21">
        <v>5731</v>
      </c>
      <c r="F31" s="22">
        <v>49.8</v>
      </c>
      <c r="G31" s="21">
        <v>11499</v>
      </c>
      <c r="H31" s="21">
        <v>3182</v>
      </c>
      <c r="I31" s="22">
        <f t="shared" si="0"/>
        <v>27.671971475780502</v>
      </c>
      <c r="J31" s="21">
        <v>3118</v>
      </c>
      <c r="K31" s="22">
        <f t="shared" si="1"/>
        <v>27.11540133924689</v>
      </c>
      <c r="L31" s="21">
        <v>195</v>
      </c>
      <c r="M31" s="22">
        <f t="shared" si="2"/>
        <v>1.6957996347508479</v>
      </c>
      <c r="N31" s="24">
        <v>7050</v>
      </c>
      <c r="O31" s="25">
        <v>61.3</v>
      </c>
      <c r="P31" s="26" t="s">
        <v>24</v>
      </c>
      <c r="Q31" s="26" t="s">
        <v>24</v>
      </c>
      <c r="R31" s="26" t="s">
        <v>24</v>
      </c>
      <c r="S31" s="26" t="s">
        <v>24</v>
      </c>
      <c r="T31" s="26" t="s">
        <v>24</v>
      </c>
      <c r="U31" s="26" t="s">
        <v>24</v>
      </c>
      <c r="V31" s="26" t="s">
        <v>24</v>
      </c>
      <c r="W31" s="26" t="s">
        <v>24</v>
      </c>
      <c r="X31" s="26" t="s">
        <v>24</v>
      </c>
      <c r="Y31" s="26" t="s">
        <v>24</v>
      </c>
      <c r="Z31" s="26" t="s">
        <v>24</v>
      </c>
      <c r="AA31" s="26" t="s">
        <v>24</v>
      </c>
      <c r="AB31" s="26" t="s">
        <v>24</v>
      </c>
      <c r="AC31" s="26" t="s">
        <v>24</v>
      </c>
      <c r="AD31" s="26" t="s">
        <v>24</v>
      </c>
      <c r="AE31" s="26" t="s">
        <v>24</v>
      </c>
      <c r="AF31" s="26" t="s">
        <v>24</v>
      </c>
      <c r="AG31" s="26" t="s">
        <v>24</v>
      </c>
      <c r="AH31" s="26" t="s">
        <v>24</v>
      </c>
      <c r="AI31" s="26" t="s">
        <v>24</v>
      </c>
      <c r="AJ31" s="26" t="s">
        <v>24</v>
      </c>
      <c r="AK31" s="27" t="s">
        <v>24</v>
      </c>
    </row>
    <row r="32" spans="1:37">
      <c r="A32" s="19" t="s">
        <v>11</v>
      </c>
      <c r="B32" s="20">
        <v>1998</v>
      </c>
      <c r="C32" s="21">
        <v>11329</v>
      </c>
      <c r="D32" s="22">
        <v>1.7</v>
      </c>
      <c r="E32" s="21">
        <v>5724</v>
      </c>
      <c r="F32" s="22">
        <v>50.5</v>
      </c>
      <c r="G32" s="21">
        <v>11329</v>
      </c>
      <c r="H32" s="21">
        <v>2539</v>
      </c>
      <c r="I32" s="22">
        <f t="shared" si="0"/>
        <v>22.411510283343631</v>
      </c>
      <c r="J32" s="21">
        <v>2583</v>
      </c>
      <c r="K32" s="22">
        <f t="shared" si="1"/>
        <v>22.799894077147144</v>
      </c>
      <c r="L32" s="21">
        <v>193</v>
      </c>
      <c r="M32" s="22">
        <f t="shared" si="2"/>
        <v>1.7035925500926825</v>
      </c>
      <c r="N32" s="24">
        <v>6821</v>
      </c>
      <c r="O32" s="25">
        <v>60.2</v>
      </c>
      <c r="P32" s="26" t="s">
        <v>24</v>
      </c>
      <c r="Q32" s="26" t="s">
        <v>24</v>
      </c>
      <c r="R32" s="26" t="s">
        <v>24</v>
      </c>
      <c r="S32" s="26" t="s">
        <v>24</v>
      </c>
      <c r="T32" s="26" t="s">
        <v>24</v>
      </c>
      <c r="U32" s="26" t="s">
        <v>24</v>
      </c>
      <c r="V32" s="26" t="s">
        <v>24</v>
      </c>
      <c r="W32" s="26" t="s">
        <v>24</v>
      </c>
      <c r="X32" s="26" t="s">
        <v>24</v>
      </c>
      <c r="Y32" s="26" t="s">
        <v>24</v>
      </c>
      <c r="Z32" s="26" t="s">
        <v>24</v>
      </c>
      <c r="AA32" s="26" t="s">
        <v>24</v>
      </c>
      <c r="AB32" s="26" t="s">
        <v>24</v>
      </c>
      <c r="AC32" s="26" t="s">
        <v>24</v>
      </c>
      <c r="AD32" s="26" t="s">
        <v>24</v>
      </c>
      <c r="AE32" s="26" t="s">
        <v>24</v>
      </c>
      <c r="AF32" s="26" t="s">
        <v>24</v>
      </c>
      <c r="AG32" s="26" t="s">
        <v>24</v>
      </c>
      <c r="AH32" s="26" t="s">
        <v>24</v>
      </c>
      <c r="AI32" s="26" t="s">
        <v>24</v>
      </c>
      <c r="AJ32" s="26" t="s">
        <v>24</v>
      </c>
      <c r="AK32" s="27" t="s">
        <v>24</v>
      </c>
    </row>
    <row r="33" spans="1:37">
      <c r="A33" s="19" t="s">
        <v>11</v>
      </c>
      <c r="B33" s="20">
        <v>1997</v>
      </c>
      <c r="C33" s="21">
        <v>11143</v>
      </c>
      <c r="D33" s="22">
        <v>1</v>
      </c>
      <c r="E33" s="21">
        <v>5735</v>
      </c>
      <c r="F33" s="22">
        <v>51.5</v>
      </c>
      <c r="G33" s="21">
        <v>11143</v>
      </c>
      <c r="H33" s="21">
        <v>2743</v>
      </c>
      <c r="I33" s="22">
        <f t="shared" si="0"/>
        <v>24.616351072422148</v>
      </c>
      <c r="J33" s="21">
        <v>293</v>
      </c>
      <c r="K33" s="22">
        <f t="shared" si="1"/>
        <v>2.6294534685452748</v>
      </c>
      <c r="L33" s="21">
        <v>190</v>
      </c>
      <c r="M33" s="22">
        <f t="shared" si="2"/>
        <v>1.7051063447904513</v>
      </c>
      <c r="N33" s="24">
        <v>6585</v>
      </c>
      <c r="O33" s="25">
        <v>59.1</v>
      </c>
      <c r="P33" s="26" t="s">
        <v>24</v>
      </c>
      <c r="Q33" s="26" t="s">
        <v>24</v>
      </c>
      <c r="R33" s="26" t="s">
        <v>24</v>
      </c>
      <c r="S33" s="26" t="s">
        <v>24</v>
      </c>
      <c r="T33" s="26" t="s">
        <v>24</v>
      </c>
      <c r="U33" s="26" t="s">
        <v>24</v>
      </c>
      <c r="V33" s="26" t="s">
        <v>24</v>
      </c>
      <c r="W33" s="26" t="s">
        <v>24</v>
      </c>
      <c r="X33" s="26" t="s">
        <v>24</v>
      </c>
      <c r="Y33" s="26" t="s">
        <v>24</v>
      </c>
      <c r="Z33" s="26" t="s">
        <v>24</v>
      </c>
      <c r="AA33" s="26" t="s">
        <v>24</v>
      </c>
      <c r="AB33" s="26" t="s">
        <v>24</v>
      </c>
      <c r="AC33" s="26" t="s">
        <v>24</v>
      </c>
      <c r="AD33" s="26" t="s">
        <v>24</v>
      </c>
      <c r="AE33" s="26" t="s">
        <v>24</v>
      </c>
      <c r="AF33" s="26" t="s">
        <v>24</v>
      </c>
      <c r="AG33" s="26" t="s">
        <v>24</v>
      </c>
      <c r="AH33" s="26" t="s">
        <v>24</v>
      </c>
      <c r="AI33" s="26" t="s">
        <v>24</v>
      </c>
      <c r="AJ33" s="26" t="s">
        <v>24</v>
      </c>
      <c r="AK33" s="27" t="s">
        <v>24</v>
      </c>
    </row>
    <row r="34" spans="1:37">
      <c r="A34" s="19" t="s">
        <v>11</v>
      </c>
      <c r="B34" s="20">
        <v>1996</v>
      </c>
      <c r="C34" s="21">
        <v>11031</v>
      </c>
      <c r="D34" s="22">
        <v>0.8</v>
      </c>
      <c r="E34" s="21">
        <v>5744</v>
      </c>
      <c r="F34" s="22">
        <v>52.1</v>
      </c>
      <c r="G34" s="21">
        <v>11031</v>
      </c>
      <c r="H34" s="21">
        <v>2664</v>
      </c>
      <c r="I34" s="22">
        <f t="shared" si="0"/>
        <v>24.150122382376939</v>
      </c>
      <c r="J34" s="21">
        <v>281</v>
      </c>
      <c r="K34" s="22">
        <f t="shared" si="1"/>
        <v>2.5473665125555254</v>
      </c>
      <c r="L34" s="21">
        <v>186</v>
      </c>
      <c r="M34" s="22">
        <f t="shared" si="2"/>
        <v>1.6861571933641555</v>
      </c>
      <c r="N34" s="24">
        <v>6403</v>
      </c>
      <c r="O34" s="25">
        <v>58</v>
      </c>
      <c r="P34" s="26" t="s">
        <v>24</v>
      </c>
      <c r="Q34" s="26" t="s">
        <v>24</v>
      </c>
      <c r="R34" s="26" t="s">
        <v>24</v>
      </c>
      <c r="S34" s="26" t="s">
        <v>24</v>
      </c>
      <c r="T34" s="26" t="s">
        <v>24</v>
      </c>
      <c r="U34" s="26" t="s">
        <v>24</v>
      </c>
      <c r="V34" s="26" t="s">
        <v>24</v>
      </c>
      <c r="W34" s="26" t="s">
        <v>24</v>
      </c>
      <c r="X34" s="26" t="s">
        <v>24</v>
      </c>
      <c r="Y34" s="26" t="s">
        <v>24</v>
      </c>
      <c r="Z34" s="26" t="s">
        <v>24</v>
      </c>
      <c r="AA34" s="26" t="s">
        <v>24</v>
      </c>
      <c r="AB34" s="26" t="s">
        <v>24</v>
      </c>
      <c r="AC34" s="26" t="s">
        <v>24</v>
      </c>
      <c r="AD34" s="26" t="s">
        <v>24</v>
      </c>
      <c r="AE34" s="26" t="s">
        <v>24</v>
      </c>
      <c r="AF34" s="26" t="s">
        <v>24</v>
      </c>
      <c r="AG34" s="26" t="s">
        <v>24</v>
      </c>
      <c r="AH34" s="26" t="s">
        <v>24</v>
      </c>
      <c r="AI34" s="26" t="s">
        <v>24</v>
      </c>
      <c r="AJ34" s="26" t="s">
        <v>24</v>
      </c>
      <c r="AK34" s="27" t="s">
        <v>24</v>
      </c>
    </row>
    <row r="35" spans="1:37">
      <c r="A35" s="19" t="s">
        <v>11</v>
      </c>
      <c r="B35" s="20">
        <v>1995</v>
      </c>
      <c r="C35" s="21">
        <v>10943</v>
      </c>
      <c r="D35" s="22">
        <v>0</v>
      </c>
      <c r="E35" s="21">
        <v>5783</v>
      </c>
      <c r="F35" s="22">
        <v>52.8</v>
      </c>
      <c r="G35" s="21">
        <v>10943</v>
      </c>
      <c r="H35" s="21">
        <v>2559</v>
      </c>
      <c r="I35" s="22">
        <f t="shared" si="0"/>
        <v>23.384812208717904</v>
      </c>
      <c r="J35" s="21">
        <v>317</v>
      </c>
      <c r="K35" s="22">
        <f t="shared" si="1"/>
        <v>2.8968290231198024</v>
      </c>
      <c r="L35" s="21">
        <v>190</v>
      </c>
      <c r="M35" s="22">
        <f t="shared" si="2"/>
        <v>1.7362697614913642</v>
      </c>
      <c r="N35" s="24">
        <v>6235</v>
      </c>
      <c r="O35" s="25">
        <v>57</v>
      </c>
      <c r="P35" s="26" t="s">
        <v>24</v>
      </c>
      <c r="Q35" s="26" t="s">
        <v>24</v>
      </c>
      <c r="R35" s="26" t="s">
        <v>24</v>
      </c>
      <c r="S35" s="26" t="s">
        <v>24</v>
      </c>
      <c r="T35" s="26" t="s">
        <v>24</v>
      </c>
      <c r="U35" s="26" t="s">
        <v>24</v>
      </c>
      <c r="V35" s="26" t="s">
        <v>24</v>
      </c>
      <c r="W35" s="26" t="s">
        <v>24</v>
      </c>
      <c r="X35" s="26" t="s">
        <v>24</v>
      </c>
      <c r="Y35" s="26" t="s">
        <v>24</v>
      </c>
      <c r="Z35" s="26" t="s">
        <v>24</v>
      </c>
      <c r="AA35" s="26" t="s">
        <v>24</v>
      </c>
      <c r="AB35" s="26" t="s">
        <v>24</v>
      </c>
      <c r="AC35" s="26" t="s">
        <v>24</v>
      </c>
      <c r="AD35" s="26" t="s">
        <v>24</v>
      </c>
      <c r="AE35" s="26" t="s">
        <v>24</v>
      </c>
      <c r="AF35" s="26" t="s">
        <v>24</v>
      </c>
      <c r="AG35" s="26" t="s">
        <v>24</v>
      </c>
      <c r="AH35" s="26" t="s">
        <v>24</v>
      </c>
      <c r="AI35" s="26" t="s">
        <v>24</v>
      </c>
      <c r="AJ35" s="26" t="s">
        <v>24</v>
      </c>
      <c r="AK35" s="27" t="s">
        <v>24</v>
      </c>
    </row>
    <row r="36" spans="1:37">
      <c r="A36" s="19" t="s">
        <v>11</v>
      </c>
      <c r="B36" s="20">
        <v>1994</v>
      </c>
      <c r="C36" s="21">
        <v>10946</v>
      </c>
      <c r="D36" s="22" t="s">
        <v>24</v>
      </c>
      <c r="E36" s="21">
        <v>5870</v>
      </c>
      <c r="F36" s="22">
        <v>53.6</v>
      </c>
      <c r="G36" s="21">
        <v>10946</v>
      </c>
      <c r="H36" s="21">
        <v>2497</v>
      </c>
      <c r="I36" s="22">
        <f t="shared" si="0"/>
        <v>22.811986113648821</v>
      </c>
      <c r="J36" s="21">
        <v>259</v>
      </c>
      <c r="K36" s="22">
        <f t="shared" si="1"/>
        <v>2.3661611547597294</v>
      </c>
      <c r="L36" s="21">
        <v>191</v>
      </c>
      <c r="M36" s="22">
        <f t="shared" si="2"/>
        <v>1.7449296546683719</v>
      </c>
      <c r="N36" s="24">
        <v>6112</v>
      </c>
      <c r="O36" s="25">
        <v>55.8</v>
      </c>
      <c r="P36" s="26" t="s">
        <v>24</v>
      </c>
      <c r="Q36" s="26" t="s">
        <v>24</v>
      </c>
      <c r="R36" s="26" t="s">
        <v>24</v>
      </c>
      <c r="S36" s="26" t="s">
        <v>24</v>
      </c>
      <c r="T36" s="26" t="s">
        <v>24</v>
      </c>
      <c r="U36" s="26" t="s">
        <v>24</v>
      </c>
      <c r="V36" s="26" t="s">
        <v>24</v>
      </c>
      <c r="W36" s="26" t="s">
        <v>24</v>
      </c>
      <c r="X36" s="26" t="s">
        <v>24</v>
      </c>
      <c r="Y36" s="26" t="s">
        <v>24</v>
      </c>
      <c r="Z36" s="26" t="s">
        <v>24</v>
      </c>
      <c r="AA36" s="26" t="s">
        <v>24</v>
      </c>
      <c r="AB36" s="26" t="s">
        <v>24</v>
      </c>
      <c r="AC36" s="26" t="s">
        <v>24</v>
      </c>
      <c r="AD36" s="26" t="s">
        <v>24</v>
      </c>
      <c r="AE36" s="26" t="s">
        <v>24</v>
      </c>
      <c r="AF36" s="26" t="s">
        <v>24</v>
      </c>
      <c r="AG36" s="26" t="s">
        <v>24</v>
      </c>
      <c r="AH36" s="26" t="s">
        <v>24</v>
      </c>
      <c r="AI36" s="26" t="s">
        <v>24</v>
      </c>
      <c r="AJ36" s="26" t="s">
        <v>24</v>
      </c>
      <c r="AK36" s="27" t="s">
        <v>24</v>
      </c>
    </row>
    <row r="37" spans="1:37">
      <c r="A37" s="1" t="s">
        <v>28</v>
      </c>
      <c r="H37" s="3"/>
      <c r="I37" s="6"/>
      <c r="J37" s="3"/>
      <c r="K37" s="6"/>
      <c r="L37" s="3"/>
      <c r="M37" s="6"/>
      <c r="O37" s="7"/>
    </row>
  </sheetData>
  <mergeCells count="44">
    <mergeCell ref="AI4:AI5"/>
    <mergeCell ref="AJ4:AJ5"/>
    <mergeCell ref="AK4:AK5"/>
    <mergeCell ref="AJ3:AK3"/>
    <mergeCell ref="U4:V4"/>
    <mergeCell ref="AD3:AE3"/>
    <mergeCell ref="AF3:AG3"/>
    <mergeCell ref="AB4:AB5"/>
    <mergeCell ref="AC4:AC5"/>
    <mergeCell ref="AD4:AD5"/>
    <mergeCell ref="AE4:AE5"/>
    <mergeCell ref="AF4:AF5"/>
    <mergeCell ref="AG4:AG5"/>
    <mergeCell ref="Q3:R3"/>
    <mergeCell ref="O4:O5"/>
    <mergeCell ref="N4:N5"/>
    <mergeCell ref="AB2:AK2"/>
    <mergeCell ref="AH3:AI3"/>
    <mergeCell ref="AB3:AC3"/>
    <mergeCell ref="P2:AA2"/>
    <mergeCell ref="S3:W3"/>
    <mergeCell ref="S4:T4"/>
    <mergeCell ref="X4:Y4"/>
    <mergeCell ref="Z4:AA4"/>
    <mergeCell ref="X3:AA3"/>
    <mergeCell ref="P3:P5"/>
    <mergeCell ref="Q4:Q5"/>
    <mergeCell ref="R4:R5"/>
    <mergeCell ref="AH4:AH5"/>
    <mergeCell ref="B2:B5"/>
    <mergeCell ref="A2:A5"/>
    <mergeCell ref="J4:K4"/>
    <mergeCell ref="H4:I4"/>
    <mergeCell ref="H3:M3"/>
    <mergeCell ref="L4:M4"/>
    <mergeCell ref="G2:O2"/>
    <mergeCell ref="N3:O3"/>
    <mergeCell ref="G3:G5"/>
    <mergeCell ref="C2:F2"/>
    <mergeCell ref="E3:F3"/>
    <mergeCell ref="F4:F5"/>
    <mergeCell ref="E4:E5"/>
    <mergeCell ref="D3:D5"/>
    <mergeCell ref="C3:C5"/>
  </mergeCells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Versorgungsempfänger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Rösel Barbara</cp:lastModifiedBy>
  <cp:lastPrinted>2024-12-09T11:31:31Z</cp:lastPrinted>
  <dcterms:created xsi:type="dcterms:W3CDTF">2021-04-19T05:24:26Z</dcterms:created>
  <dcterms:modified xsi:type="dcterms:W3CDTF">2024-12-13T12:35:44Z</dcterms:modified>
</cp:coreProperties>
</file>