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DieseArbeitsmappe" defaultThemeVersion="124226"/>
  <mc:AlternateContent xmlns:mc="http://schemas.openxmlformats.org/markup-compatibility/2006">
    <mc:Choice Requires="x15">
      <x15ac:absPath xmlns:x15ac="http://schemas.microsoft.com/office/spreadsheetml/2010/11/ac" url="S:\_E-Bibliothek\Bremen\Statistische Berichte\17 Insolvenzen\DIII1_j Insolvenzen\excel\"/>
    </mc:Choice>
  </mc:AlternateContent>
  <xr:revisionPtr revIDLastSave="0" documentId="8_{D2228CD8-5CA4-4A70-8D12-3A8CDBDDD7D7}" xr6:coauthVersionLast="36" xr6:coauthVersionMax="36" xr10:uidLastSave="{00000000-0000-0000-0000-000000000000}"/>
  <bookViews>
    <workbookView xWindow="6840" yWindow="285" windowWidth="21615" windowHeight="11805" tabRatio="943" activeTab="2" xr2:uid="{00000000-000D-0000-FFFF-FFFF00000000}"/>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U3" sheetId="58" r:id="rId12"/>
    <sheet name="Diagrammdaten" sheetId="57" state="hidden" r:id="rId13"/>
  </sheets>
  <externalReferences>
    <externalReference r:id="rId14"/>
    <externalReference r:id="rId15"/>
    <externalReference r:id="rId16"/>
    <externalReference r:id="rId17"/>
  </externalReferences>
  <definedNames>
    <definedName name="_A48352" localSheetId="4">'[1]seite 25'!#REF!</definedName>
    <definedName name="_A48352" localSheetId="11">#REF!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S5_Tab2HB!$A$1:$I$72</definedName>
    <definedName name="_xlnm.Print_Area" localSheetId="7">S6_Tab3BHV!$A$1:$I$72</definedName>
    <definedName name="_xlnm.Print_Area" localSheetId="8">S7_Tab4Land!$A$1:$I$46</definedName>
    <definedName name="_xlnm.Print_Area" localSheetId="9">S8_Tab5HB!$A$1:$I$48</definedName>
    <definedName name="_xlnm.Print_Area" localSheetId="10">S9_Tab6BHV!$A$1:$I$48</definedName>
    <definedName name="_xlnm.Print_Area" localSheetId="0">U1_Deckblatt!$A$1:$D$55</definedName>
    <definedName name="_xlnm.Print_Area" localSheetId="1">U2_Zeichenerklärung_Impress!$A$1:$I$47</definedName>
    <definedName name="_xlnm.Print_Area" localSheetId="11">'U3'!$A$1:$J$67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 localSheetId="11">[4]STRG!#REF!</definedName>
    <definedName name="VWT_Y">[4]STRG!#REF!</definedName>
    <definedName name="_xlnm.Extract" localSheetId="4">#REF!</definedName>
    <definedName name="_xlnm.Extract" localSheetId="11">#REF!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J69" i="57" l="1"/>
  <c r="J68" i="57"/>
  <c r="K68" i="57"/>
  <c r="L68" i="57"/>
  <c r="J26" i="57"/>
  <c r="K26" i="57"/>
  <c r="L26" i="57"/>
  <c r="L25" i="57" l="1"/>
  <c r="J67" i="57"/>
  <c r="K67" i="57"/>
  <c r="L67" i="57"/>
  <c r="K25" i="57"/>
  <c r="J25" i="57"/>
  <c r="J66" i="57" l="1"/>
  <c r="K66" i="57"/>
  <c r="L66" i="57"/>
  <c r="L24" i="57"/>
  <c r="K24" i="57"/>
  <c r="J24" i="57"/>
  <c r="J23" i="57" l="1"/>
  <c r="K23" i="57"/>
  <c r="L23" i="57"/>
  <c r="J65" i="57"/>
  <c r="K65" i="57"/>
  <c r="L65" i="57"/>
  <c r="L64" i="57"/>
  <c r="K64" i="57"/>
  <c r="J64" i="57"/>
  <c r="J63" i="57" l="1"/>
  <c r="K63" i="57"/>
  <c r="L63" i="57"/>
  <c r="J21" i="57"/>
  <c r="K21" i="57"/>
  <c r="L21" i="57"/>
  <c r="J22" i="57"/>
  <c r="K22" i="57"/>
  <c r="L22" i="57"/>
  <c r="L20" i="57"/>
  <c r="K20" i="57"/>
  <c r="J20" i="57"/>
  <c r="K62" i="57" l="1"/>
  <c r="J62" i="57"/>
  <c r="L62" i="57"/>
  <c r="L61" i="57" l="1"/>
  <c r="K61" i="57"/>
  <c r="J61" i="57"/>
  <c r="L19" i="57" l="1"/>
  <c r="K19" i="57"/>
  <c r="J19" i="57"/>
  <c r="L82" i="57" l="1"/>
  <c r="K82" i="57"/>
  <c r="J82" i="57"/>
  <c r="L81" i="57"/>
  <c r="K81" i="57"/>
  <c r="J81" i="57"/>
  <c r="L80" i="57"/>
  <c r="K80" i="57"/>
  <c r="J80" i="57"/>
  <c r="L79" i="57"/>
  <c r="K79" i="57"/>
  <c r="J79" i="57"/>
  <c r="L78" i="57"/>
  <c r="K78" i="57"/>
  <c r="J78" i="57"/>
  <c r="L77" i="57"/>
  <c r="K77" i="57"/>
  <c r="J77" i="57"/>
  <c r="L76" i="57"/>
  <c r="K76" i="57"/>
  <c r="J76" i="57"/>
  <c r="L75" i="57"/>
  <c r="K75" i="57"/>
  <c r="J75" i="57"/>
  <c r="L74" i="57"/>
  <c r="K74" i="57"/>
  <c r="J74" i="57"/>
  <c r="L73" i="57"/>
  <c r="K73" i="57"/>
  <c r="J73" i="57"/>
  <c r="L72" i="57"/>
  <c r="K72" i="57"/>
  <c r="J72" i="57"/>
  <c r="L71" i="57"/>
  <c r="K71" i="57"/>
  <c r="J71" i="57"/>
  <c r="L70" i="57"/>
  <c r="K70" i="57"/>
  <c r="J70" i="57"/>
  <c r="L60" i="57"/>
  <c r="K60" i="57"/>
  <c r="J60" i="57"/>
  <c r="L59" i="57"/>
  <c r="K59" i="57"/>
  <c r="J59" i="57"/>
  <c r="L58" i="57"/>
  <c r="K58" i="57"/>
  <c r="J58" i="57"/>
  <c r="L57" i="57"/>
  <c r="K57" i="57"/>
  <c r="J57" i="57"/>
  <c r="L56" i="57"/>
  <c r="K56" i="57"/>
  <c r="J56" i="57"/>
  <c r="L55" i="57"/>
  <c r="K55" i="57"/>
  <c r="J55" i="57"/>
  <c r="L54" i="57"/>
  <c r="K54" i="57"/>
  <c r="J54" i="57"/>
  <c r="L53" i="57"/>
  <c r="K53" i="57"/>
  <c r="J53" i="57"/>
  <c r="L52" i="57"/>
  <c r="K52" i="57"/>
  <c r="J52" i="57"/>
  <c r="L51" i="57"/>
  <c r="K51" i="57"/>
  <c r="J51" i="57"/>
  <c r="L50" i="57"/>
  <c r="K50" i="57"/>
  <c r="J50" i="57"/>
  <c r="L49" i="57"/>
  <c r="K49" i="57"/>
  <c r="J49" i="57"/>
  <c r="L48" i="57"/>
  <c r="K48" i="57"/>
  <c r="J48" i="57"/>
  <c r="L47" i="57"/>
  <c r="K47" i="57"/>
  <c r="J47" i="57"/>
  <c r="L40" i="57"/>
  <c r="K40" i="57"/>
  <c r="J40" i="57"/>
  <c r="L39" i="57"/>
  <c r="K39" i="57"/>
  <c r="J39" i="57"/>
  <c r="L38" i="57"/>
  <c r="K38" i="57"/>
  <c r="J38" i="57"/>
  <c r="L37" i="57"/>
  <c r="K37" i="57"/>
  <c r="J37" i="57"/>
  <c r="L36" i="57"/>
  <c r="K36" i="57"/>
  <c r="J36" i="57"/>
  <c r="L35" i="57"/>
  <c r="K35" i="57"/>
  <c r="J35" i="57"/>
  <c r="L34" i="57"/>
  <c r="K34" i="57"/>
  <c r="J34" i="57"/>
  <c r="L33" i="57"/>
  <c r="K33" i="57"/>
  <c r="J33" i="57"/>
  <c r="L32" i="57"/>
  <c r="K32" i="57"/>
  <c r="J32" i="57"/>
  <c r="L31" i="57"/>
  <c r="K31" i="57"/>
  <c r="J31" i="57"/>
  <c r="L30" i="57"/>
  <c r="K30" i="57"/>
  <c r="J30" i="57"/>
  <c r="L29" i="57"/>
  <c r="K29" i="57"/>
  <c r="J29" i="57"/>
  <c r="L28" i="57"/>
  <c r="K28" i="57"/>
  <c r="J28"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<sst xmlns="http://schemas.openxmlformats.org/spreadsheetml/2006/main" count="1349" uniqueCount="197">
  <si>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</si>
  <si>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</si>
  <si>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</si>
  <si>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</si>
  <si>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</si>
  <si>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</si>
  <si>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</si>
  <si>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</si>
  <si>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</si>
  <si>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</si>
  <si>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</si>
  <si>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</si>
  <si>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</si>
  <si>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</si>
  <si>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</si>
  <si>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</si>
  <si>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</si>
  <si>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</si>
  <si>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</si>
  <si>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</si>
  <si>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</si>
  <si>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</si>
  <si>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</si>
  <si>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</si>
  <si>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</si>
  <si>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</si>
  <si>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</si>
  <si>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</si>
  <si>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</si>
  <si>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</si>
  <si>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</si>
  <si>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</si>
  <si>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</si>
  <si>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</si>
  <si>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</si>
  <si>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</si>
  <si>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</si>
  <si>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</si>
  <si>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</si>
  <si>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</si>
  <si>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</si>
  <si>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</si>
  <si>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</si>
  <si>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</si>
  <si>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</si>
  <si>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</si>
  <si>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</si>
  <si>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</si>
  <si>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</si>
  <si>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</si>
  <si>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</si>
  <si>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</si>
  <si>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</si>
  <si>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</si>
  <si>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</si>
  <si>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</si>
  <si>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</si>
  <si>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</si>
  <si>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</si>
  <si>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</si>
  <si>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</si>
  <si>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</si>
  <si>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</si>
  <si>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</si>
  <si>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</si>
  <si>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</si>
  <si>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</si>
  <si>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</si>
  <si>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</si>
  <si>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</si>
  <si>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</si>
  <si>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</si>
  <si>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 xml:space="preserve">Insolvenzverfahren </t>
    </r>
    <r>
      <rPr>
        <vertAlign val="superscript"/>
        <sz val="7"/>
        <rFont val="Arial"/>
        <family val="2"/>
      </rPr>
      <t>2)</t>
    </r>
  </si>
  <si>
    <r>
      <t>Insolvenzverfahren</t>
    </r>
    <r>
      <rPr>
        <vertAlign val="superscript"/>
        <sz val="7"/>
        <rFont val="Arial"/>
        <family val="2"/>
      </rPr>
      <t xml:space="preserve"> 1)</t>
    </r>
  </si>
  <si>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</si>
  <si>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</si>
  <si>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</si>
  <si>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</si>
  <si>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</si>
  <si>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</si>
  <si>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</si>
  <si>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</si>
  <si>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</si>
  <si>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</si>
  <si>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</si>
  <si>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</si>
  <si>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</si>
  <si>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</si>
  <si>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</si>
  <si>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</si>
  <si>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</si>
  <si>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</si>
  <si>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</si>
  <si>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</si>
  <si>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</si>
  <si>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</si>
  <si>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</si>
  <si>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</si>
  <si>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</si>
  <si>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</si>
  <si>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</si>
  <si>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</si>
  <si>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</si>
  <si>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</si>
  <si>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</si>
  <si>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</si>
  <si>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</si>
  <si>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</si>
  <si>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Referat 20 Finanzen, Steuern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</si>
  <si>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</si>
  <si>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</si>
  <si>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</si>
  <si>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</si>
  <si>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</si>
  <si>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</si>
  <si>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</si>
  <si>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t>Insolvenzverfahren im Land Bremen</t>
  </si>
  <si>
    <t>STATISTISCHER BERICHT</t>
  </si>
  <si>
    <t xml:space="preserve">Abbildung </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</si>
  <si>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</si>
  <si>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</si>
  <si>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</si>
  <si>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</si>
  <si>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</si>
  <si>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</si>
  <si>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</si>
  <si>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</si>
  <si>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</si>
  <si>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</si>
  <si>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</si>
  <si>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</si>
  <si>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</si>
  <si>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</si>
  <si>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</si>
  <si>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</si>
  <si>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</si>
  <si>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</si>
  <si>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</si>
  <si>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</si>
  <si>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</si>
  <si>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</si>
  <si>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</si>
  <si>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</si>
  <si>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</si>
  <si>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</si>
  <si>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</si>
  <si>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</si>
  <si>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</si>
  <si>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</si>
  <si>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</si>
  <si>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</si>
  <si>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</si>
  <si>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</si>
  <si>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</si>
  <si>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</si>
  <si>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</si>
  <si>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</si>
  <si>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</si>
  <si>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</si>
  <si>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</si>
  <si>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</si>
  <si>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</si>
  <si>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</si>
  <si>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</si>
  <si>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</si>
  <si>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</si>
  <si>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</si>
  <si>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</si>
  <si>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</si>
  <si>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</si>
  <si>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</si>
  <si>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</si>
  <si>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</si>
  <si>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</si>
  <si>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</si>
  <si>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Unbekannt oder kein/e Arbeitnehmer/-in  n</t>
  </si>
  <si>
    <t xml:space="preserve">Unbekannt oder kein/e Arbeitnehmer/-in    </t>
  </si>
  <si>
    <t>Jahr 2022/Monatlich</t>
  </si>
  <si>
    <t>1) Klassifikation der Wirtschaftszweige,Ausgabe 2008 (WZ 2008), Kurzbezeichnungen.
2) Abweichungen zum Landsergebnis ergeben sich durch landesfremde Fälle (Sitz außerhalb des Bundeslandes).</t>
  </si>
  <si>
    <t>Abbildung
Insolvenzverfahren nach Art des Schuldners seit 2004 in den Städten Bremen und Bremerhaven</t>
  </si>
  <si>
    <t>&gt;   D III 1 - m 12 / 24   &lt;</t>
  </si>
  <si>
    <t>Jahr 2024</t>
  </si>
  <si>
    <t>© Statistisches Landesamt Bremen, Bremen, 2025</t>
  </si>
  <si>
    <t>Insolvenzen nach Wirtschaftsbereichen und Rechtsformen 
im Jahr 2024 im Land Bremen</t>
  </si>
  <si>
    <t>Insolvenzen nach Wirtschaftsbereichen und Rechtsformen 
im Jahr 2024 in der Stadt Bremen</t>
  </si>
  <si>
    <t>Insolvenzen nach Wirtschaftsbereichen und Rechtsformen 
im Jahr 2024 in der Stadt Bremerhaven</t>
  </si>
  <si>
    <t>Insolvenzen nach Monaten im Jahr 2024 im Land Bremen</t>
  </si>
  <si>
    <t>Insolvenzen nach Monaten im Jahr 2024 in der Stadt Bremen</t>
  </si>
  <si>
    <t>Insolvenzen nach Monaten im Jahr 2024 in der Stadt Bremerhaven</t>
  </si>
  <si>
    <t>Tabelle 2
Insolvenzen nach Wirtschaftsbereichen und Rechtsformen in der Stadt Bremen
im Jahr 2024</t>
  </si>
  <si>
    <t>Tabelle 1
Insolvenzen nach Wirtschaftsbereichen und Rechtsformen im Land Bremen
im Jahr 2024</t>
  </si>
  <si>
    <t>Tabelle 3
Insolvenzen nach Wirtschaftsbereichen und Rechtsformen in der Stadt Bremerhaven
im Jahr 2024</t>
  </si>
  <si>
    <t>Tabelle 4
Insolvenzen nach Monaten im Land Bremen
im Jahr 2024</t>
  </si>
  <si>
    <t>Insolvenzverfahren nach Art des Schuldners seit 2004 in den 
Städten Bremen und Bremerhaven</t>
  </si>
  <si>
    <t>Tabelle 6
Insolvenzen nach Monaten in der Stadt Bremerhaven
im Jahr 2024</t>
  </si>
  <si>
    <t>Tabelle 5
Insolvenzen nach Monaten in der Stadt Bremen
im Jahr 2024</t>
  </si>
  <si>
    <t>Erschienen im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</si>
</sst>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6">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s>
  <fills count="5">
    <fill>
      <patternFill patternType="none"/>
    </fill>
    <fill>
      <patternFill patternType="gray125"/>
    </fill>
    <fill>
      <patternFill patternType="solid">
        <fgColor indexed="9"/>
      </patternFill>
    </fill>
    <fill>
      <patternFill patternType="solid">
        <fgColor rgb="FF005189"/>
        <bgColor indexed="64"/>
      </patternFill>
    </fill>
    <fill>
      <patternFill patternType="solid">
        <fgColor theme="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2">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xf numFmtId="0" fontId="14" fillId="0" borderId="0" applyBorder="0"/>
  </cellStyleXfs>
  <cellXfs count="219">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18" fillId="2" borderId="0" xfId="0" applyNumberFormat="1" applyFont="1" applyFill="1" applyAlignment="1"/>
    <xf numFmtId="49" fontId="2" fillId="2" borderId="0" xfId="0" applyNumberFormat="1" applyFont="1" applyFill="1" applyAlignment="1">
      <alignment horizontal="left" vertical="center" wrapText="1" indent="3"/>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164" fontId="18" fillId="2" borderId="26" xfId="0" applyNumberFormat="1" applyFont="1" applyFill="1" applyBorder="1" applyAlignment="1">
      <alignment horizontal="right" wrapText="1"/>
    </xf>
    <xf numFmtId="164" fontId="2" fillId="2" borderId="5" xfId="0" applyNumberFormat="1" applyFont="1" applyFill="1" applyBorder="1" applyAlignment="1">
      <alignment horizontal="right" vertical="center"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5" fillId="0" borderId="0" xfId="0" applyFont="1"/>
    <xf numFmtId="49" fontId="2" fillId="2" borderId="0" xfId="0" applyNumberFormat="1" applyFont="1" applyFill="1" applyAlignment="1">
      <alignment horizontal="left" vertical="center" indent="1"/>
    </xf>
    <xf numFmtId="0" fontId="2" fillId="4" borderId="0" xfId="0" applyFont="1" applyFill="1" applyBorder="1"/>
    <xf numFmtId="164" fontId="18" fillId="0" borderId="13" xfId="0" applyNumberFormat="1" applyFont="1" applyFill="1" applyBorder="1" applyAlignment="1">
      <alignment horizontal="right" wrapText="1"/>
    </xf>
    <xf numFmtId="164" fontId="18" fillId="0" borderId="0" xfId="0" applyNumberFormat="1" applyFont="1" applyFill="1" applyAlignment="1">
      <alignment horizontal="right" wrapText="1"/>
    </xf>
    <xf numFmtId="164" fontId="18" fillId="0" borderId="0" xfId="0" applyNumberFormat="1" applyFont="1" applyFill="1" applyBorder="1" applyAlignment="1">
      <alignment horizontal="right" wrapText="1"/>
    </xf>
    <xf numFmtId="167" fontId="18" fillId="0" borderId="0" xfId="0" applyNumberFormat="1" applyFont="1" applyFill="1" applyAlignment="1">
      <alignment horizontal="right" wrapText="1"/>
    </xf>
    <xf numFmtId="168" fontId="18" fillId="0" borderId="0" xfId="0" applyNumberFormat="1" applyFont="1" applyFill="1" applyAlignment="1">
      <alignment horizontal="right" wrapText="1"/>
    </xf>
    <xf numFmtId="164" fontId="2" fillId="0" borderId="0" xfId="0" applyNumberFormat="1" applyFont="1" applyFill="1" applyBorder="1" applyAlignment="1">
      <alignment horizontal="right" wrapText="1"/>
    </xf>
    <xf numFmtId="49" fontId="2" fillId="0" borderId="0" xfId="0" applyNumberFormat="1" applyFont="1" applyFill="1" applyAlignment="1">
      <alignment vertical="center" wrapText="1"/>
    </xf>
    <xf numFmtId="168" fontId="2" fillId="0" borderId="0" xfId="0" applyNumberFormat="1" applyFont="1" applyFill="1" applyAlignment="1">
      <alignment horizontal="right" vertical="center" wrapText="1"/>
    </xf>
    <xf numFmtId="164" fontId="2" fillId="0" borderId="0" xfId="0" applyNumberFormat="1" applyFont="1" applyFill="1" applyAlignment="1">
      <alignment horizontal="right" wrapText="1"/>
    </xf>
    <xf numFmtId="49" fontId="3" fillId="0" borderId="0" xfId="0" applyNumberFormat="1" applyFont="1" applyFill="1" applyAlignment="1">
      <alignment vertical="center" wrapText="1"/>
    </xf>
    <xf numFmtId="168" fontId="3" fillId="0" borderId="0" xfId="0" applyNumberFormat="1" applyFont="1" applyFill="1" applyAlignment="1">
      <alignment horizontal="right" vertical="center" wrapText="1"/>
    </xf>
    <xf numFmtId="164" fontId="3" fillId="0" borderId="0" xfId="0" applyNumberFormat="1" applyFont="1" applyFill="1" applyAlignment="1">
      <alignment horizontal="right" vertical="center" wrapText="1"/>
    </xf>
    <xf numFmtId="168" fontId="2" fillId="0" borderId="0" xfId="0" applyNumberFormat="1" applyFont="1" applyFill="1" applyAlignment="1">
      <alignment horizontal="right" wrapText="1"/>
    </xf>
    <xf numFmtId="49" fontId="18" fillId="0" borderId="0" xfId="0" applyNumberFormat="1" applyFont="1" applyFill="1" applyAlignment="1">
      <alignment horizontal="left" vertical="center" indent="1"/>
    </xf>
    <xf numFmtId="164" fontId="18" fillId="0" borderId="5" xfId="0" applyNumberFormat="1" applyFont="1" applyFill="1" applyBorder="1" applyAlignment="1">
      <alignment horizontal="right" wrapText="1"/>
    </xf>
    <xf numFmtId="49" fontId="18" fillId="0" borderId="0" xfId="0" applyNumberFormat="1" applyFont="1" applyFill="1" applyAlignment="1">
      <alignment horizontal="right" wrapText="1"/>
    </xf>
    <xf numFmtId="164" fontId="2" fillId="0" borderId="13" xfId="0" applyNumberFormat="1" applyFont="1" applyFill="1" applyBorder="1" applyAlignment="1">
      <alignment horizontal="right" vertical="center" wrapText="1"/>
    </xf>
    <xf numFmtId="167" fontId="2" fillId="0" borderId="0" xfId="0" applyNumberFormat="1" applyFont="1" applyFill="1" applyAlignment="1">
      <alignment horizontal="right" vertical="center" wrapText="1"/>
    </xf>
    <xf numFmtId="49" fontId="2" fillId="0" borderId="13" xfId="0" applyNumberFormat="1" applyFont="1" applyFill="1" applyBorder="1" applyAlignment="1">
      <alignment horizontal="left" vertical="center" wrapText="1"/>
    </xf>
    <xf numFmtId="49" fontId="2" fillId="0" borderId="0" xfId="0" applyNumberFormat="1" applyFont="1" applyFill="1" applyAlignment="1">
      <alignment horizontal="left" vertical="center" wrapText="1"/>
    </xf>
    <xf numFmtId="164" fontId="18" fillId="0" borderId="12" xfId="0" applyNumberFormat="1" applyFont="1" applyFill="1" applyBorder="1" applyAlignment="1">
      <alignment horizontal="right" wrapText="1"/>
    </xf>
    <xf numFmtId="49" fontId="3" fillId="0" borderId="13" xfId="0" applyNumberFormat="1" applyFont="1" applyFill="1" applyBorder="1" applyAlignment="1">
      <alignment vertical="center" wrapText="1"/>
    </xf>
    <xf numFmtId="164" fontId="2" fillId="0" borderId="5" xfId="0" applyNumberFormat="1" applyFont="1" applyFill="1" applyBorder="1" applyAlignment="1">
      <alignment horizontal="right" wrapText="1"/>
    </xf>
    <xf numFmtId="49" fontId="2" fillId="0" borderId="5" xfId="0" applyNumberFormat="1" applyFont="1" applyFill="1" applyBorder="1" applyAlignment="1">
      <alignment vertical="center" wrapText="1"/>
    </xf>
    <xf numFmtId="49" fontId="3" fillId="0" borderId="13" xfId="0" applyNumberFormat="1" applyFont="1" applyFill="1" applyBorder="1" applyAlignment="1">
      <alignment vertical="center"/>
    </xf>
    <xf numFmtId="49" fontId="3" fillId="0" borderId="0" xfId="0" applyNumberFormat="1" applyFont="1" applyFill="1" applyAlignment="1">
      <alignment vertical="center"/>
    </xf>
    <xf numFmtId="49" fontId="2" fillId="0" borderId="13" xfId="0" applyNumberFormat="1" applyFont="1" applyFill="1" applyBorder="1" applyAlignment="1">
      <alignment vertical="center"/>
    </xf>
    <xf numFmtId="49" fontId="2" fillId="0" borderId="0" xfId="0" applyNumberFormat="1" applyFont="1" applyFill="1" applyAlignment="1">
      <alignment vertical="center"/>
    </xf>
    <xf numFmtId="49" fontId="2" fillId="0" borderId="13" xfId="0" applyNumberFormat="1" applyFont="1" applyFill="1" applyBorder="1" applyAlignment="1">
      <alignment vertical="center" wrapText="1"/>
    </xf>
    <xf numFmtId="49" fontId="2" fillId="0" borderId="0" xfId="0" applyNumberFormat="1" applyFont="1" applyFill="1" applyAlignment="1">
      <alignment horizontal="right" vertical="center" wrapText="1"/>
    </xf>
    <xf numFmtId="164" fontId="2" fillId="0" borderId="5" xfId="0" applyNumberFormat="1" applyFont="1" applyFill="1" applyBorder="1" applyAlignment="1">
      <alignment horizontal="right" vertical="center" wrapText="1"/>
    </xf>
    <xf numFmtId="164" fontId="3" fillId="0" borderId="5" xfId="0" applyNumberFormat="1" applyFont="1" applyFill="1" applyBorder="1" applyAlignment="1">
      <alignment horizontal="right" vertical="center" wrapText="1"/>
    </xf>
    <xf numFmtId="167" fontId="3" fillId="0" borderId="0" xfId="0" applyNumberFormat="1" applyFont="1" applyFill="1" applyAlignment="1">
      <alignment horizontal="right" vertical="center" wrapText="1"/>
    </xf>
    <xf numFmtId="164" fontId="10" fillId="0" borderId="0" xfId="3" applyNumberFormat="1" applyFont="1"/>
    <xf numFmtId="168" fontId="18" fillId="4" borderId="0" xfId="0" applyNumberFormat="1" applyFont="1" applyFill="1" applyAlignment="1">
      <alignment horizontal="right" wrapText="1"/>
    </xf>
    <xf numFmtId="0" fontId="14" fillId="0" borderId="0" xfId="21"/>
    <xf numFmtId="164" fontId="3" fillId="0" borderId="0" xfId="0" applyNumberFormat="1" applyFont="1" applyFill="1" applyBorder="1" applyAlignment="1">
      <alignment horizontal="right" wrapText="1"/>
    </xf>
    <xf numFmtId="168" fontId="18" fillId="0" borderId="0" xfId="0" applyNumberFormat="1" applyFont="1" applyFill="1" applyAlignment="1">
      <alignment horizontal="right" vertical="center" wrapText="1"/>
    </xf>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0" fontId="10" fillId="0" borderId="3"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xf numFmtId="0" fontId="0" fillId="0" borderId="3" xfId="0" applyBorder="1"/>
    <xf numFmtId="0" fontId="0" fillId="0" borderId="2" xfId="0" applyBorder="1"/>
  </cellXfs>
  <cellStyles count="22">
    <cellStyle name="BasisEineNK" xfId="6" xr:uid="{00000000-0005-0000-0000-000000000000}"/>
    <cellStyle name="BasisOhneNK" xfId="7" xr:uid="{00000000-0005-0000-0000-000001000000}"/>
    <cellStyle name="Euro" xfId="1" xr:uid="{00000000-0005-0000-0000-000002000000}"/>
    <cellStyle name="Ganzzahl" xfId="8" xr:uid="{00000000-0005-0000-0000-000003000000}"/>
    <cellStyle name="Link" xfId="20" builtinId="8"/>
    <cellStyle name="makro0696" xfId="9" xr:uid="{00000000-0005-0000-0000-000005000000}"/>
    <cellStyle name="Messziffer" xfId="10" xr:uid="{00000000-0005-0000-0000-000006000000}"/>
    <cellStyle name="Normal_finprog dzogh1" xfId="11" xr:uid="{00000000-0005-0000-0000-000007000000}"/>
    <cellStyle name="o.Tausender" xfId="12" xr:uid="{00000000-0005-0000-0000-000008000000}"/>
    <cellStyle name="ProzVeränderung" xfId="13" xr:uid="{00000000-0005-0000-0000-000009000000}"/>
    <cellStyle name="Standard" xfId="0" builtinId="0"/>
    <cellStyle name="Standard 2" xfId="5" xr:uid="{00000000-0005-0000-0000-00000B000000}"/>
    <cellStyle name="Standard 2 2" xfId="14" xr:uid="{00000000-0005-0000-0000-00000C000000}"/>
    <cellStyle name="Standard 3" xfId="15" xr:uid="{00000000-0005-0000-0000-00000D000000}"/>
    <cellStyle name="Standard 3 2" xfId="21" xr:uid="{B4E0A3C4-74FB-40A9-B750-52A57670D49A}"/>
    <cellStyle name="Standard 4" xfId="16" xr:uid="{00000000-0005-0000-0000-00000E000000}"/>
    <cellStyle name="Standard_Blida 2003" xfId="4" xr:uid="{00000000-0005-0000-0000-00000F000000}"/>
    <cellStyle name="Standard_GELDKRED" xfId="2" xr:uid="{00000000-0005-0000-0000-000010000000}"/>
    <cellStyle name="Standard_GIV1_2011_12_Dezember" xfId="3" xr:uid="{00000000-0005-0000-0000-000011000000}"/>
    <cellStyle name="Untertitel" xfId="17" xr:uid="{00000000-0005-0000-0000-000012000000}"/>
    <cellStyle name="Vorspalt" xfId="18" xr:uid="{00000000-0005-0000-0000-000013000000}"/>
    <cellStyle name="zelle mit Rand"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Diagrammdaten!$B$6:$B$26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Diagrammdaten!$D$6:$D$26</c:f>
              <c:numCache>
                <c:formatCode>General</c:formatCode>
                <c:ptCount val="21"/>
                <c:pt idx="0">
                  <c:v>278</c:v>
                </c:pt>
                <c:pt idx="1">
                  <c:v>248</c:v>
                </c:pt>
                <c:pt idx="2">
                  <c:v>186</c:v>
                </c:pt>
                <c:pt idx="3">
                  <c:v>182</c:v>
                </c:pt>
                <c:pt idx="4">
                  <c:v>150</c:v>
                </c:pt>
                <c:pt idx="5">
                  <c:v>203</c:v>
                </c:pt>
                <c:pt idx="6">
                  <c:v>186</c:v>
                </c:pt>
                <c:pt idx="7">
                  <c:v>206</c:v>
                </c:pt>
                <c:pt idx="8">
                  <c:v>191</c:v>
                </c:pt>
                <c:pt idx="9">
                  <c:v>174</c:v>
                </c:pt>
                <c:pt idx="10">
                  <c:v>222</c:v>
                </c:pt>
                <c:pt idx="11">
                  <c:v>166</c:v>
                </c:pt>
                <c:pt idx="12">
                  <c:v>158</c:v>
                </c:pt>
                <c:pt idx="13">
                  <c:v>122</c:v>
                </c:pt>
                <c:pt idx="14">
                  <c:v>162</c:v>
                </c:pt>
                <c:pt idx="15">
                  <c:v>119</c:v>
                </c:pt>
                <c:pt idx="16">
                  <c:v>166</c:v>
                </c:pt>
                <c:pt idx="17">
                  <c:v>100</c:v>
                </c:pt>
                <c:pt idx="18">
                  <c:v>92</c:v>
                </c:pt>
                <c:pt idx="19">
                  <c:v>180</c:v>
                </c:pt>
                <c:pt idx="20">
                  <c:v>146</c:v>
                </c:pt>
              </c:numCache>
            </c:numRef>
          </c:val>
          <c:smooth val="0"/>
          <c:extLst>
            <c:ext xmlns:c16="http://schemas.microsoft.com/office/drawing/2014/chart" uri="{C3380CC4-5D6E-409C-BE32-E72D297353CC}">
              <c16:uniqueId val="{00000000-BF3C-47BE-9FFA-1E5F67060AE3}"/>
            </c:ext>
          </c:extLst>
        </c:ser>
        <c:ser>
          <c:idx val="1"/>
          <c:order val="1"/>
          <c:tx>
            <c:v>HB j Verbraucher</c:v>
          </c:tx>
          <c:spPr>
            <a:ln w="12700">
              <a:solidFill>
                <a:srgbClr val="000000"/>
              </a:solidFill>
              <a:prstDash val="sysDash"/>
            </a:ln>
          </c:spPr>
          <c:marker>
            <c:symbol val="none"/>
          </c:marker>
          <c:cat>
            <c:numRef>
              <c:f>Diagrammdaten!$B$6:$B$26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Diagrammdaten!$F$6:$F$26</c:f>
              <c:numCache>
                <c:formatCode>General</c:formatCode>
                <c:ptCount val="21"/>
                <c:pt idx="0">
                  <c:v>740</c:v>
                </c:pt>
                <c:pt idx="1">
                  <c:v>940</c:v>
                </c:pt>
                <c:pt idx="2">
                  <c:v>1977</c:v>
                </c:pt>
                <c:pt idx="3">
                  <c:v>1145</c:v>
                </c:pt>
                <c:pt idx="4">
                  <c:v>1220</c:v>
                </c:pt>
                <c:pt idx="5">
                  <c:v>1350</c:v>
                </c:pt>
                <c:pt idx="6">
                  <c:v>1504</c:v>
                </c:pt>
                <c:pt idx="7">
                  <c:v>1366</c:v>
                </c:pt>
                <c:pt idx="8">
                  <c:v>1184</c:v>
                </c:pt>
                <c:pt idx="9">
                  <c:v>1014</c:v>
                </c:pt>
                <c:pt idx="10">
                  <c:v>1027</c:v>
                </c:pt>
                <c:pt idx="11">
                  <c:v>855</c:v>
                </c:pt>
                <c:pt idx="12">
                  <c:v>966</c:v>
                </c:pt>
                <c:pt idx="13">
                  <c:v>863</c:v>
                </c:pt>
                <c:pt idx="14">
                  <c:v>829</c:v>
                </c:pt>
                <c:pt idx="15">
                  <c:v>617</c:v>
                </c:pt>
                <c:pt idx="16">
                  <c:v>431</c:v>
                </c:pt>
                <c:pt idx="17">
                  <c:v>1034</c:v>
                </c:pt>
                <c:pt idx="18">
                  <c:v>752</c:v>
                </c:pt>
                <c:pt idx="19">
                  <c:v>744</c:v>
                </c:pt>
                <c:pt idx="20">
                  <c:v>862</c:v>
                </c:pt>
              </c:numCache>
            </c:numRef>
          </c:val>
          <c:smooth val="0"/>
          <c:extLst>
            <c:ext xmlns:c16="http://schemas.microsoft.com/office/drawing/2014/chart" uri="{C3380CC4-5D6E-409C-BE32-E72D297353CC}">
              <c16:uniqueId val="{00000001-BF3C-47BE-9FFA-1E5F67060AE3}"/>
            </c:ext>
          </c:extLst>
        </c:ser>
        <c:ser>
          <c:idx val="2"/>
          <c:order val="2"/>
          <c:tx>
            <c:v>HB j Übrige</c:v>
          </c:tx>
          <c:spPr>
            <a:ln w="25400">
              <a:solidFill>
                <a:srgbClr val="808080"/>
              </a:solidFill>
              <a:prstDash val="solid"/>
            </a:ln>
          </c:spPr>
          <c:marker>
            <c:symbol val="none"/>
          </c:marker>
          <c:cat>
            <c:numRef>
              <c:f>Diagrammdaten!$B$6:$B$26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Diagrammdaten!$H$6:$H$26</c:f>
              <c:numCache>
                <c:formatCode>#\ ##0</c:formatCode>
                <c:ptCount val="21"/>
                <c:pt idx="0">
                  <c:v>344</c:v>
                </c:pt>
                <c:pt idx="1">
                  <c:v>389</c:v>
                </c:pt>
                <c:pt idx="2">
                  <c:v>395</c:v>
                </c:pt>
                <c:pt idx="3">
                  <c:v>318</c:v>
                </c:pt>
                <c:pt idx="4">
                  <c:v>277</c:v>
                </c:pt>
                <c:pt idx="5">
                  <c:v>359</c:v>
                </c:pt>
                <c:pt idx="6">
                  <c:v>308</c:v>
                </c:pt>
                <c:pt idx="7">
                  <c:v>268</c:v>
                </c:pt>
                <c:pt idx="8">
                  <c:v>307</c:v>
                </c:pt>
                <c:pt idx="9">
                  <c:v>221</c:v>
                </c:pt>
                <c:pt idx="10">
                  <c:v>286</c:v>
                </c:pt>
                <c:pt idx="11">
                  <c:v>250</c:v>
                </c:pt>
                <c:pt idx="12">
                  <c:v>230</c:v>
                </c:pt>
                <c:pt idx="13">
                  <c:v>198</c:v>
                </c:pt>
                <c:pt idx="14">
                  <c:v>187</c:v>
                </c:pt>
                <c:pt idx="15">
                  <c:v>185</c:v>
                </c:pt>
                <c:pt idx="16">
                  <c:v>152</c:v>
                </c:pt>
                <c:pt idx="17">
                  <c:v>240</c:v>
                </c:pt>
                <c:pt idx="18">
                  <c:v>199</c:v>
                </c:pt>
                <c:pt idx="19">
                  <c:v>208</c:v>
                </c:pt>
                <c:pt idx="20">
                  <c:v>261</c:v>
                </c:pt>
              </c:numCache>
            </c:numRef>
          </c:val>
          <c:smooth val="0"/>
          <c:extLst>
            <c:ext xmlns:c16="http://schemas.microsoft.com/office/drawing/2014/chart" uri="{C3380CC4-5D6E-409C-BE32-E72D297353CC}">
              <c16:uniqueId val="{00000002-BF3C-47BE-9FFA-1E5F67060AE3}"/>
            </c:ext>
          </c:extLst>
        </c:ser>
        <c:dLbls>
          <c:showLegendKey val="0"/>
          <c:showVal val="0"/>
          <c:showCatName val="0"/>
          <c:showSerName val="0"/>
          <c:showPercent val="0"/>
          <c:showBubbleSize val="0"/>
        </c:dLbls>
        <c:smooth val="0"/>
        <c:axId val="99783808"/>
        <c:axId val="99785344"/>
      </c:lineChart>
      <c:catAx>
        <c:axId val="9978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9785344"/>
        <c:crosses val="autoZero"/>
        <c:auto val="1"/>
        <c:lblAlgn val="ctr"/>
        <c:lblOffset val="100"/>
        <c:tickLblSkip val="2"/>
        <c:tickMarkSkip val="1"/>
        <c:noMultiLvlLbl val="0"/>
      </c:catAx>
      <c:valAx>
        <c:axId val="99785344"/>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9783808"/>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2024 monatlich</a:t>
            </a:r>
          </a:p>
        </c:rich>
      </c:tx>
      <c:layout>
        <c:manualLayout>
          <c:xMode val="edge"/>
          <c:yMode val="edge"/>
          <c:x val="1.3799002045203402E-3"/>
          <c:y val="4.0319812376738977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Diagrammdaten!$B$28:$B$40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Diagrammdaten!$E$28:$E$40</c:f>
              <c:numCache>
                <c:formatCode>#\ ##0</c:formatCode>
                <c:ptCount val="13"/>
                <c:pt idx="0">
                  <c:v>11</c:v>
                </c:pt>
                <c:pt idx="1">
                  <c:v>11</c:v>
                </c:pt>
                <c:pt idx="2">
                  <c:v>13</c:v>
                </c:pt>
                <c:pt idx="3">
                  <c:v>6</c:v>
                </c:pt>
                <c:pt idx="4">
                  <c:v>22</c:v>
                </c:pt>
                <c:pt idx="5">
                  <c:v>13</c:v>
                </c:pt>
                <c:pt idx="6">
                  <c:v>10</c:v>
                </c:pt>
                <c:pt idx="7">
                  <c:v>14</c:v>
                </c:pt>
                <c:pt idx="8">
                  <c:v>11</c:v>
                </c:pt>
                <c:pt idx="9">
                  <c:v>16</c:v>
                </c:pt>
                <c:pt idx="10">
                  <c:v>9</c:v>
                </c:pt>
                <c:pt idx="11">
                  <c:v>12</c:v>
                </c:pt>
                <c:pt idx="12">
                  <c:v>9</c:v>
                </c:pt>
              </c:numCache>
            </c:numRef>
          </c:val>
          <c:smooth val="0"/>
          <c:extLst>
            <c:ext xmlns:c16="http://schemas.microsoft.com/office/drawing/2014/chart" uri="{C3380CC4-5D6E-409C-BE32-E72D297353CC}">
              <c16:uniqueId val="{00000000-E1BF-409B-B9CC-D9FD5F0796F7}"/>
            </c:ext>
          </c:extLst>
        </c:ser>
        <c:ser>
          <c:idx val="6"/>
          <c:order val="1"/>
          <c:tx>
            <c:v>HB m Verbraucher</c:v>
          </c:tx>
          <c:spPr>
            <a:ln w="12700">
              <a:solidFill>
                <a:srgbClr val="000000"/>
              </a:solidFill>
              <a:prstDash val="sysDash"/>
            </a:ln>
          </c:spPr>
          <c:marker>
            <c:symbol val="none"/>
          </c:marker>
          <c:cat>
            <c:strRef>
              <c:f>Diagrammdaten!$B$28:$B$40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Diagrammdaten!$G$28:$G$40</c:f>
              <c:numCache>
                <c:formatCode>#\ ##0</c:formatCode>
                <c:ptCount val="13"/>
                <c:pt idx="0">
                  <c:v>55</c:v>
                </c:pt>
                <c:pt idx="1">
                  <c:v>86</c:v>
                </c:pt>
                <c:pt idx="2">
                  <c:v>83</c:v>
                </c:pt>
                <c:pt idx="3">
                  <c:v>75</c:v>
                </c:pt>
                <c:pt idx="4">
                  <c:v>70</c:v>
                </c:pt>
                <c:pt idx="5">
                  <c:v>72</c:v>
                </c:pt>
                <c:pt idx="6">
                  <c:v>77</c:v>
                </c:pt>
                <c:pt idx="7">
                  <c:v>74</c:v>
                </c:pt>
                <c:pt idx="8">
                  <c:v>64</c:v>
                </c:pt>
                <c:pt idx="9">
                  <c:v>67</c:v>
                </c:pt>
                <c:pt idx="10">
                  <c:v>66</c:v>
                </c:pt>
                <c:pt idx="11">
                  <c:v>68</c:v>
                </c:pt>
                <c:pt idx="12">
                  <c:v>60</c:v>
                </c:pt>
              </c:numCache>
            </c:numRef>
          </c:val>
          <c:smooth val="0"/>
          <c:extLst>
            <c:ext xmlns:c16="http://schemas.microsoft.com/office/drawing/2014/chart" uri="{C3380CC4-5D6E-409C-BE32-E72D297353CC}">
              <c16:uniqueId val="{00000001-E1BF-409B-B9CC-D9FD5F0796F7}"/>
            </c:ext>
          </c:extLst>
        </c:ser>
        <c:ser>
          <c:idx val="7"/>
          <c:order val="2"/>
          <c:tx>
            <c:v>HB m Übrige</c:v>
          </c:tx>
          <c:spPr>
            <a:ln w="25400">
              <a:solidFill>
                <a:srgbClr val="808080"/>
              </a:solidFill>
              <a:prstDash val="solid"/>
            </a:ln>
          </c:spPr>
          <c:marker>
            <c:symbol val="none"/>
          </c:marker>
          <c:cat>
            <c:strRef>
              <c:f>Diagrammdaten!$B$28:$B$40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Diagrammdaten!$I$28:$I$40</c:f>
              <c:numCache>
                <c:formatCode>#\ ##0</c:formatCode>
                <c:ptCount val="13"/>
                <c:pt idx="0">
                  <c:v>8</c:v>
                </c:pt>
                <c:pt idx="1">
                  <c:v>24</c:v>
                </c:pt>
                <c:pt idx="2">
                  <c:v>27</c:v>
                </c:pt>
                <c:pt idx="3">
                  <c:v>16</c:v>
                </c:pt>
                <c:pt idx="4">
                  <c:v>18</c:v>
                </c:pt>
                <c:pt idx="5">
                  <c:v>33</c:v>
                </c:pt>
                <c:pt idx="6">
                  <c:v>25</c:v>
                </c:pt>
                <c:pt idx="7">
                  <c:v>21</c:v>
                </c:pt>
                <c:pt idx="8">
                  <c:v>16</c:v>
                </c:pt>
                <c:pt idx="9">
                  <c:v>27</c:v>
                </c:pt>
                <c:pt idx="10">
                  <c:v>18</c:v>
                </c:pt>
                <c:pt idx="11">
                  <c:v>22</c:v>
                </c:pt>
                <c:pt idx="12">
                  <c:v>14</c:v>
                </c:pt>
              </c:numCache>
            </c:numRef>
          </c:val>
          <c:smooth val="0"/>
          <c:extLst>
            <c:ext xmlns:c16="http://schemas.microsoft.com/office/drawing/2014/chart" uri="{C3380CC4-5D6E-409C-BE32-E72D297353CC}">
              <c16:uniqueId val="{00000002-E1BF-409B-B9CC-D9FD5F0796F7}"/>
            </c:ext>
          </c:extLst>
        </c:ser>
        <c:dLbls>
          <c:showLegendKey val="0"/>
          <c:showVal val="0"/>
          <c:showCatName val="0"/>
          <c:showSerName val="0"/>
          <c:showPercent val="0"/>
          <c:showBubbleSize val="0"/>
        </c:dLbls>
        <c:smooth val="0"/>
        <c:axId val="100675968"/>
        <c:axId val="100677504"/>
      </c:lineChart>
      <c:catAx>
        <c:axId val="10067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0677504"/>
        <c:crosses val="autoZero"/>
        <c:auto val="1"/>
        <c:lblAlgn val="ctr"/>
        <c:lblOffset val="100"/>
        <c:tickLblSkip val="1"/>
        <c:tickMarkSkip val="1"/>
        <c:noMultiLvlLbl val="0"/>
      </c:catAx>
      <c:valAx>
        <c:axId val="10067750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067596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7.6296205984974969E-2"/>
          <c:y val="0.111309206277901"/>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Diagrammdaten!$B$48:$B$68</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Diagrammdaten!$D$48:$D$68</c:f>
              <c:numCache>
                <c:formatCode>General</c:formatCode>
                <c:ptCount val="21"/>
                <c:pt idx="0">
                  <c:v>46</c:v>
                </c:pt>
                <c:pt idx="1">
                  <c:v>58</c:v>
                </c:pt>
                <c:pt idx="2">
                  <c:v>42</c:v>
                </c:pt>
                <c:pt idx="3">
                  <c:v>37</c:v>
                </c:pt>
                <c:pt idx="4">
                  <c:v>40</c:v>
                </c:pt>
                <c:pt idx="5">
                  <c:v>50</c:v>
                </c:pt>
                <c:pt idx="6">
                  <c:v>57</c:v>
                </c:pt>
                <c:pt idx="7">
                  <c:v>47</c:v>
                </c:pt>
                <c:pt idx="8">
                  <c:v>39</c:v>
                </c:pt>
                <c:pt idx="9">
                  <c:v>55</c:v>
                </c:pt>
                <c:pt idx="10">
                  <c:v>51</c:v>
                </c:pt>
                <c:pt idx="11">
                  <c:v>41</c:v>
                </c:pt>
                <c:pt idx="12">
                  <c:v>27</c:v>
                </c:pt>
                <c:pt idx="13">
                  <c:v>31</c:v>
                </c:pt>
                <c:pt idx="14">
                  <c:v>20</c:v>
                </c:pt>
                <c:pt idx="15">
                  <c:v>28</c:v>
                </c:pt>
                <c:pt idx="16">
                  <c:v>28</c:v>
                </c:pt>
                <c:pt idx="17">
                  <c:v>27</c:v>
                </c:pt>
                <c:pt idx="18">
                  <c:v>30</c:v>
                </c:pt>
                <c:pt idx="19">
                  <c:v>29</c:v>
                </c:pt>
                <c:pt idx="20">
                  <c:v>32</c:v>
                </c:pt>
              </c:numCache>
            </c:numRef>
          </c:val>
          <c:smooth val="0"/>
          <c:extLst>
            <c:ext xmlns:c16="http://schemas.microsoft.com/office/drawing/2014/chart" uri="{C3380CC4-5D6E-409C-BE32-E72D297353CC}">
              <c16:uniqueId val="{00000000-4E62-440D-B27C-F6BCB079ED7D}"/>
            </c:ext>
          </c:extLst>
        </c:ser>
        <c:ser>
          <c:idx val="1"/>
          <c:order val="1"/>
          <c:tx>
            <c:v>BHV j Verbraucher</c:v>
          </c:tx>
          <c:spPr>
            <a:ln w="12700">
              <a:solidFill>
                <a:srgbClr val="000000"/>
              </a:solidFill>
              <a:prstDash val="sysDash"/>
            </a:ln>
          </c:spPr>
          <c:marker>
            <c:symbol val="none"/>
          </c:marker>
          <c:cat>
            <c:numRef>
              <c:f>Diagrammdaten!$B$48:$B$68</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Diagrammdaten!$F$48:$F$68</c:f>
              <c:numCache>
                <c:formatCode>General</c:formatCode>
                <c:ptCount val="21"/>
                <c:pt idx="0">
                  <c:v>79</c:v>
                </c:pt>
                <c:pt idx="1">
                  <c:v>95</c:v>
                </c:pt>
                <c:pt idx="2">
                  <c:v>74</c:v>
                </c:pt>
                <c:pt idx="3">
                  <c:v>77</c:v>
                </c:pt>
                <c:pt idx="4">
                  <c:v>101</c:v>
                </c:pt>
                <c:pt idx="5">
                  <c:v>137</c:v>
                </c:pt>
                <c:pt idx="6">
                  <c:v>152</c:v>
                </c:pt>
                <c:pt idx="7">
                  <c:v>233</c:v>
                </c:pt>
                <c:pt idx="8">
                  <c:v>234</c:v>
                </c:pt>
                <c:pt idx="9">
                  <c:v>262</c:v>
                </c:pt>
                <c:pt idx="10">
                  <c:v>274</c:v>
                </c:pt>
                <c:pt idx="11">
                  <c:v>224</c:v>
                </c:pt>
                <c:pt idx="12">
                  <c:v>281</c:v>
                </c:pt>
                <c:pt idx="13">
                  <c:v>256</c:v>
                </c:pt>
                <c:pt idx="14">
                  <c:v>165</c:v>
                </c:pt>
                <c:pt idx="15">
                  <c:v>203</c:v>
                </c:pt>
                <c:pt idx="16">
                  <c:v>202</c:v>
                </c:pt>
                <c:pt idx="17">
                  <c:v>310</c:v>
                </c:pt>
                <c:pt idx="18">
                  <c:v>245</c:v>
                </c:pt>
                <c:pt idx="19">
                  <c:v>249</c:v>
                </c:pt>
                <c:pt idx="20">
                  <c:v>296</c:v>
                </c:pt>
              </c:numCache>
            </c:numRef>
          </c:val>
          <c:smooth val="0"/>
          <c:extLst>
            <c:ext xmlns:c16="http://schemas.microsoft.com/office/drawing/2014/chart" uri="{C3380CC4-5D6E-409C-BE32-E72D297353CC}">
              <c16:uniqueId val="{00000001-4E62-440D-B27C-F6BCB079ED7D}"/>
            </c:ext>
          </c:extLst>
        </c:ser>
        <c:ser>
          <c:idx val="2"/>
          <c:order val="2"/>
          <c:tx>
            <c:v>BHV j Übrige</c:v>
          </c:tx>
          <c:spPr>
            <a:ln w="25400">
              <a:solidFill>
                <a:srgbClr val="808080"/>
              </a:solidFill>
              <a:prstDash val="solid"/>
            </a:ln>
          </c:spPr>
          <c:marker>
            <c:symbol val="none"/>
          </c:marker>
          <c:cat>
            <c:numRef>
              <c:f>Diagrammdaten!$B$48:$B$68</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Diagrammdaten!$H$48:$H$68</c:f>
              <c:numCache>
                <c:formatCode>General</c:formatCode>
                <c:ptCount val="21"/>
                <c:pt idx="0">
                  <c:v>40</c:v>
                </c:pt>
                <c:pt idx="1">
                  <c:v>61</c:v>
                </c:pt>
                <c:pt idx="2">
                  <c:v>52</c:v>
                </c:pt>
                <c:pt idx="3">
                  <c:v>41</c:v>
                </c:pt>
                <c:pt idx="4">
                  <c:v>47</c:v>
                </c:pt>
                <c:pt idx="5">
                  <c:v>51</c:v>
                </c:pt>
                <c:pt idx="6">
                  <c:v>53</c:v>
                </c:pt>
                <c:pt idx="7">
                  <c:v>41</c:v>
                </c:pt>
                <c:pt idx="8">
                  <c:v>32</c:v>
                </c:pt>
                <c:pt idx="9">
                  <c:v>35</c:v>
                </c:pt>
                <c:pt idx="10">
                  <c:v>32</c:v>
                </c:pt>
                <c:pt idx="11">
                  <c:v>36</c:v>
                </c:pt>
                <c:pt idx="12">
                  <c:v>33</c:v>
                </c:pt>
                <c:pt idx="13">
                  <c:v>46</c:v>
                </c:pt>
                <c:pt idx="14">
                  <c:v>31</c:v>
                </c:pt>
                <c:pt idx="15">
                  <c:v>51</c:v>
                </c:pt>
                <c:pt idx="16">
                  <c:v>54</c:v>
                </c:pt>
                <c:pt idx="17">
                  <c:v>68</c:v>
                </c:pt>
                <c:pt idx="18">
                  <c:v>55</c:v>
                </c:pt>
                <c:pt idx="19">
                  <c:v>76</c:v>
                </c:pt>
                <c:pt idx="20">
                  <c:v>71</c:v>
                </c:pt>
              </c:numCache>
            </c:numRef>
          </c:val>
          <c:smooth val="0"/>
          <c:extLst>
            <c:ext xmlns:c16="http://schemas.microsoft.com/office/drawing/2014/chart" uri="{C3380CC4-5D6E-409C-BE32-E72D297353CC}">
              <c16:uniqueId val="{00000002-4E62-440D-B27C-F6BCB079ED7D}"/>
            </c:ext>
          </c:extLst>
        </c:ser>
        <c:dLbls>
          <c:showLegendKey val="0"/>
          <c:showVal val="0"/>
          <c:showCatName val="0"/>
          <c:showSerName val="0"/>
          <c:showPercent val="0"/>
          <c:showBubbleSize val="0"/>
        </c:dLbls>
        <c:smooth val="0"/>
        <c:axId val="102176256"/>
        <c:axId val="102177792"/>
      </c:lineChart>
      <c:catAx>
        <c:axId val="10217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177792"/>
        <c:crosses val="autoZero"/>
        <c:auto val="1"/>
        <c:lblAlgn val="ctr"/>
        <c:lblOffset val="100"/>
        <c:tickLblSkip val="2"/>
        <c:tickMarkSkip val="1"/>
        <c:noMultiLvlLbl val="0"/>
      </c:catAx>
      <c:valAx>
        <c:axId val="102177792"/>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176256"/>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2024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Diagrammdaten!$B$70:$B$82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Diagrammdaten!$E$70:$E$82</c:f>
              <c:numCache>
                <c:formatCode>#\ ##0</c:formatCode>
                <c:ptCount val="13"/>
                <c:pt idx="0">
                  <c:v>3</c:v>
                </c:pt>
                <c:pt idx="1">
                  <c:v>2</c:v>
                </c:pt>
                <c:pt idx="2">
                  <c:v>1</c:v>
                </c:pt>
                <c:pt idx="3">
                  <c:v>4</c:v>
                </c:pt>
                <c:pt idx="4">
                  <c:v>2</c:v>
                </c:pt>
                <c:pt idx="5">
                  <c:v>2</c:v>
                </c:pt>
                <c:pt idx="6">
                  <c:v>4</c:v>
                </c:pt>
                <c:pt idx="7">
                  <c:v>7</c:v>
                </c:pt>
                <c:pt idx="8">
                  <c:v>0</c:v>
                </c:pt>
                <c:pt idx="9">
                  <c:v>2</c:v>
                </c:pt>
                <c:pt idx="10">
                  <c:v>4</c:v>
                </c:pt>
                <c:pt idx="11">
                  <c:v>3</c:v>
                </c:pt>
                <c:pt idx="12">
                  <c:v>1</c:v>
                </c:pt>
              </c:numCache>
            </c:numRef>
          </c:val>
          <c:smooth val="0"/>
          <c:extLst>
            <c:ext xmlns:c16="http://schemas.microsoft.com/office/drawing/2014/chart" uri="{C3380CC4-5D6E-409C-BE32-E72D297353CC}">
              <c16:uniqueId val="{00000000-774F-4A80-A889-631B9308E2FC}"/>
            </c:ext>
          </c:extLst>
        </c:ser>
        <c:ser>
          <c:idx val="6"/>
          <c:order val="1"/>
          <c:tx>
            <c:v>BHV m Verbraucher</c:v>
          </c:tx>
          <c:spPr>
            <a:ln w="12700">
              <a:solidFill>
                <a:srgbClr val="000000"/>
              </a:solidFill>
              <a:prstDash val="sysDash"/>
            </a:ln>
          </c:spPr>
          <c:marker>
            <c:symbol val="none"/>
          </c:marker>
          <c:cat>
            <c:strRef>
              <c:f>Diagrammdaten!$B$70:$B$82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Diagrammdaten!$G$70:$G$82</c:f>
              <c:numCache>
                <c:formatCode>#\ ##0</c:formatCode>
                <c:ptCount val="13"/>
                <c:pt idx="0">
                  <c:v>19</c:v>
                </c:pt>
                <c:pt idx="1">
                  <c:v>33</c:v>
                </c:pt>
                <c:pt idx="2">
                  <c:v>34</c:v>
                </c:pt>
                <c:pt idx="3">
                  <c:v>14</c:v>
                </c:pt>
                <c:pt idx="4">
                  <c:v>33</c:v>
                </c:pt>
                <c:pt idx="5">
                  <c:v>29</c:v>
                </c:pt>
                <c:pt idx="6">
                  <c:v>26</c:v>
                </c:pt>
                <c:pt idx="7">
                  <c:v>12</c:v>
                </c:pt>
                <c:pt idx="8">
                  <c:v>21</c:v>
                </c:pt>
                <c:pt idx="9">
                  <c:v>22</c:v>
                </c:pt>
                <c:pt idx="10">
                  <c:v>16</c:v>
                </c:pt>
                <c:pt idx="11">
                  <c:v>24</c:v>
                </c:pt>
                <c:pt idx="12">
                  <c:v>32</c:v>
                </c:pt>
              </c:numCache>
            </c:numRef>
          </c:val>
          <c:smooth val="0"/>
          <c:extLst>
            <c:ext xmlns:c16="http://schemas.microsoft.com/office/drawing/2014/chart" uri="{C3380CC4-5D6E-409C-BE32-E72D297353CC}">
              <c16:uniqueId val="{00000001-774F-4A80-A889-631B9308E2FC}"/>
            </c:ext>
          </c:extLst>
        </c:ser>
        <c:ser>
          <c:idx val="7"/>
          <c:order val="2"/>
          <c:tx>
            <c:v>BHV m Übrige</c:v>
          </c:tx>
          <c:spPr>
            <a:ln w="25400">
              <a:solidFill>
                <a:srgbClr val="808080"/>
              </a:solidFill>
              <a:prstDash val="solid"/>
            </a:ln>
          </c:spPr>
          <c:marker>
            <c:symbol val="none"/>
          </c:marker>
          <c:cat>
            <c:strRef>
              <c:f>Diagrammdaten!$B$70:$B$82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Diagrammdaten!$I$70:$I$82</c:f>
              <c:numCache>
                <c:formatCode>#\ ##0</c:formatCode>
                <c:ptCount val="13"/>
                <c:pt idx="0">
                  <c:v>12</c:v>
                </c:pt>
                <c:pt idx="1">
                  <c:v>9</c:v>
                </c:pt>
                <c:pt idx="2">
                  <c:v>8</c:v>
                </c:pt>
                <c:pt idx="3">
                  <c:v>4</c:v>
                </c:pt>
                <c:pt idx="4">
                  <c:v>3</c:v>
                </c:pt>
                <c:pt idx="5">
                  <c:v>3</c:v>
                </c:pt>
                <c:pt idx="6">
                  <c:v>8</c:v>
                </c:pt>
                <c:pt idx="7">
                  <c:v>5</c:v>
                </c:pt>
                <c:pt idx="8">
                  <c:v>5</c:v>
                </c:pt>
                <c:pt idx="9">
                  <c:v>4</c:v>
                </c:pt>
                <c:pt idx="10">
                  <c:v>4</c:v>
                </c:pt>
                <c:pt idx="11">
                  <c:v>8</c:v>
                </c:pt>
                <c:pt idx="12">
                  <c:v>10</c:v>
                </c:pt>
              </c:numCache>
            </c:numRef>
          </c:val>
          <c:smooth val="0"/>
          <c:extLst>
            <c:ext xmlns:c16="http://schemas.microsoft.com/office/drawing/2014/chart" uri="{C3380CC4-5D6E-409C-BE32-E72D297353CC}">
              <c16:uniqueId val="{00000002-774F-4A80-A889-631B9308E2FC}"/>
            </c:ext>
          </c:extLst>
        </c:ser>
        <c:dLbls>
          <c:showLegendKey val="0"/>
          <c:showVal val="0"/>
          <c:showCatName val="0"/>
          <c:showSerName val="0"/>
          <c:showPercent val="0"/>
          <c:showBubbleSize val="0"/>
        </c:dLbls>
        <c:smooth val="0"/>
        <c:axId val="102232448"/>
        <c:axId val="102233984"/>
      </c:lineChart>
      <c:catAx>
        <c:axId val="10223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233984"/>
        <c:crosses val="autoZero"/>
        <c:auto val="1"/>
        <c:lblAlgn val="ctr"/>
        <c:lblOffset val="100"/>
        <c:tickLblSkip val="1"/>
        <c:tickMarkSkip val="1"/>
        <c:noMultiLvlLbl val="0"/>
      </c:catAx>
      <c:valAx>
        <c:axId val="10223398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23244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2018&amp;R&amp;8&amp;S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816150</xdr:colOff>
      <xdr:row>0</xdr:row>
      <xdr:rowOff>1393627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4</xdr:col>
      <xdr:colOff>9525</xdr:colOff>
      <xdr:row>37</xdr:row>
      <xdr:rowOff>53463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05100"/>
          <a:ext cx="71628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24</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Jahr  2024</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Rechtsgrundlage ist das Insolvenzstatistikgesetz (InsStatG), in Verbindung mit dem Bundesstatistikgesetz in</a:t>
          </a:r>
          <a:r>
            <a:rPr lang="de-DE" sz="800" baseline="0">
              <a:solidFill>
                <a:schemeClr val="dk1"/>
              </a:solidFill>
              <a:effectLst/>
              <a:latin typeface="Arial" panose="020B0604020202020204" pitchFamily="34" charset="0"/>
              <a:ea typeface="+mn-ea"/>
              <a:cs typeface="Arial" panose="020B0604020202020204" pitchFamily="34" charset="0"/>
            </a:rPr>
            <a:t> der zum Zeitpunkt der Veröffentlichung geltenden Fassung.</a:t>
          </a:r>
          <a:endParaRPr lang="de-DE" sz="800">
            <a:solidFill>
              <a:schemeClr val="dk1"/>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a:extLst>
            <a:ext uri="{FF2B5EF4-FFF2-40B4-BE49-F238E27FC236}">
              <a16:creationId xmlns:a16="http://schemas.microsoft.com/office/drawing/2014/main" id="{00000000-0008-0000-0400-000003000000}"/>
            </a:ext>
          </a:extLst>
        </xdr:cNvPr>
        <xdr:cNvGrpSpPr>
          <a:grpSpLocks/>
        </xdr:cNvGrpSpPr>
      </xdr:nvGrpSpPr>
      <xdr:grpSpPr bwMode="auto">
        <a:xfrm>
          <a:off x="0" y="533406"/>
          <a:ext cx="5383738" cy="188905"/>
          <a:chOff x="0" y="414"/>
          <a:chExt cx="537" cy="13"/>
        </a:xfrm>
      </xdr:grpSpPr>
      <xdr:sp macro="" textlink="">
        <xdr:nvSpPr>
          <xdr:cNvPr id="4" name="Text Box 14">
            <a:extLst>
              <a:ext uri="{FF2B5EF4-FFF2-40B4-BE49-F238E27FC236}">
                <a16:creationId xmlns:a16="http://schemas.microsoft.com/office/drawing/2014/main" id="{00000000-0008-0000-0400-000004000000}"/>
              </a:ext>
            </a:extLst>
          </xdr:cNvPr>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a:extLst>
              <a:ext uri="{FF2B5EF4-FFF2-40B4-BE49-F238E27FC236}">
                <a16:creationId xmlns:a16="http://schemas.microsoft.com/office/drawing/2014/main" id="{00000000-0008-0000-0400-000005000000}"/>
              </a:ext>
            </a:extLst>
          </xdr:cNvPr>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a:extLst>
              <a:ext uri="{FF2B5EF4-FFF2-40B4-BE49-F238E27FC236}">
                <a16:creationId xmlns:a16="http://schemas.microsoft.com/office/drawing/2014/main" id="{00000000-0008-0000-0400-000006000000}"/>
              </a:ext>
            </a:extLst>
          </xdr:cNvPr>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a:extLst>
              <a:ext uri="{FF2B5EF4-FFF2-40B4-BE49-F238E27FC236}">
                <a16:creationId xmlns:a16="http://schemas.microsoft.com/office/drawing/2014/main" id="{00000000-0008-0000-0400-000007000000}"/>
              </a:ext>
            </a:extLst>
          </xdr:cNvPr>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a:extLst>
              <a:ext uri="{FF2B5EF4-FFF2-40B4-BE49-F238E27FC236}">
                <a16:creationId xmlns:a16="http://schemas.microsoft.com/office/drawing/2014/main" id="{00000000-0008-0000-0400-000008000000}"/>
              </a:ext>
            </a:extLst>
          </xdr:cNvPr>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a:extLst>
              <a:ext uri="{FF2B5EF4-FFF2-40B4-BE49-F238E27FC236}">
                <a16:creationId xmlns:a16="http://schemas.microsoft.com/office/drawing/2014/main" id="{00000000-0008-0000-0400-000009000000}"/>
              </a:ext>
            </a:extLst>
          </xdr:cNvPr>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9373E229-19D4-492E-9B6A-F91A971131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45"/>
  <sheetViews>
    <sheetView showGridLines="0" zoomScale="120" zoomScaleNormal="120" workbookViewId="0"/>
  </sheetViews>
  <sheetFormatPr baseColWidth="10" defaultRowHeight="12.75"/>
  <cols>
    <col min="1" max="1" width="11.5703125" customWidth="1"/>
    <col min="2" max="2" width="11.7109375" customWidth="1"/>
    <col min="3" max="3" width="60.7109375" customWidth="1"/>
    <col min="4" max="4" width="23.28515625" customWidth="1"/>
  </cols>
  <sheetData>
    <row r="1" spans="1:4" ht="181.35" customHeight="1"/>
    <row r="2" spans="1:4" ht="28.35" customHeight="1">
      <c r="A2" s="46"/>
      <c r="B2" s="47" t="s">
        <v>117</v>
      </c>
      <c r="C2" s="46"/>
      <c r="D2" s="48" t="s">
        <v>180</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5" customHeight="1">
      <c r="B44" s="45" t="s">
        <v>116</v>
      </c>
    </row>
    <row r="45" spans="2:3">
      <c r="B45" s="173" t="s">
        <v>181</v>
      </c>
      <c r="C45" s="173"/>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47"/>
  <sheetViews>
    <sheetView showGridLines="0" zoomScale="120" zoomScaleNormal="120" workbookViewId="0"/>
  </sheetViews>
  <sheetFormatPr baseColWidth="10" defaultColWidth="11.42578125" defaultRowHeight="10.15" customHeight="1"/>
  <cols>
    <col min="1" max="1" width="9.7109375" style="32" customWidth="1"/>
    <col min="2" max="2" width="3.28515625" style="32" customWidth="1"/>
    <col min="3" max="3" width="9.7109375" style="32" customWidth="1"/>
    <col min="4" max="9" width="9.42578125" style="32" customWidth="1"/>
    <col min="10" max="16384" width="11.42578125" style="32"/>
  </cols>
  <sheetData>
    <row r="1" spans="1:11" s="28" customFormat="1" ht="100.15" customHeight="1">
      <c r="A1" s="27" t="s">
        <v>84</v>
      </c>
    </row>
    <row r="2" spans="1:11" s="28" customFormat="1" ht="12.2" customHeight="1">
      <c r="A2" s="27"/>
    </row>
    <row r="3" spans="1:11" s="36" customFormat="1" ht="12.2" customHeight="1">
      <c r="A3" s="29" t="s">
        <v>85</v>
      </c>
      <c r="B3" s="30" t="s">
        <v>86</v>
      </c>
      <c r="C3" s="31"/>
      <c r="D3" s="32"/>
      <c r="E3" s="32"/>
      <c r="F3" s="32"/>
      <c r="G3" s="32"/>
      <c r="H3" s="33"/>
      <c r="I3" s="34"/>
      <c r="J3" s="35"/>
      <c r="K3" s="35"/>
    </row>
    <row r="4" spans="1:11" s="36" customFormat="1" ht="12.2" customHeight="1">
      <c r="A4" s="37">
        <v>0</v>
      </c>
      <c r="B4" s="30" t="s">
        <v>87</v>
      </c>
      <c r="C4" s="30"/>
      <c r="D4" s="32"/>
      <c r="E4" s="32"/>
      <c r="F4" s="32"/>
      <c r="G4" s="32"/>
      <c r="H4" s="32"/>
    </row>
    <row r="5" spans="1:11" s="36" customFormat="1" ht="12.2" customHeight="1">
      <c r="A5" s="29" t="s">
        <v>88</v>
      </c>
      <c r="B5" s="30" t="s">
        <v>89</v>
      </c>
      <c r="C5" s="31"/>
      <c r="D5" s="32"/>
      <c r="E5" s="32"/>
      <c r="F5" s="32"/>
      <c r="G5" s="32"/>
      <c r="H5" s="32"/>
    </row>
    <row r="6" spans="1:11" s="36" customFormat="1" ht="12.2" customHeight="1">
      <c r="A6" s="29" t="s">
        <v>90</v>
      </c>
      <c r="B6" s="38" t="s">
        <v>91</v>
      </c>
      <c r="C6" s="30"/>
      <c r="D6" s="32"/>
      <c r="E6" s="32"/>
      <c r="F6" s="32"/>
      <c r="G6" s="32"/>
      <c r="H6" s="32"/>
    </row>
    <row r="7" spans="1:11" s="36" customFormat="1" ht="12.2" customHeight="1">
      <c r="A7" s="39" t="s">
        <v>83</v>
      </c>
      <c r="B7" s="30" t="s">
        <v>92</v>
      </c>
      <c r="C7" s="30"/>
      <c r="D7" s="32"/>
      <c r="E7" s="32"/>
      <c r="F7" s="32"/>
      <c r="G7" s="32"/>
      <c r="H7" s="32"/>
    </row>
    <row r="8" spans="1:11" s="36" customFormat="1" ht="12.2" customHeight="1">
      <c r="A8" s="39" t="s">
        <v>93</v>
      </c>
      <c r="B8" s="30" t="s">
        <v>94</v>
      </c>
      <c r="C8" s="31"/>
      <c r="D8" s="32"/>
      <c r="E8" s="32"/>
      <c r="F8" s="32"/>
      <c r="G8" s="32"/>
      <c r="H8" s="32"/>
    </row>
    <row r="9" spans="1:11" s="36" customFormat="1" ht="12.2" customHeight="1">
      <c r="A9" s="29" t="s">
        <v>95</v>
      </c>
      <c r="B9" s="38" t="s">
        <v>96</v>
      </c>
      <c r="C9" s="30"/>
      <c r="D9" s="32"/>
      <c r="E9" s="32"/>
      <c r="F9" s="32"/>
      <c r="G9" s="32"/>
      <c r="H9" s="32"/>
    </row>
    <row r="10" spans="1:11" s="36" customFormat="1" ht="12.2" customHeight="1">
      <c r="A10" s="37" t="s">
        <v>97</v>
      </c>
      <c r="B10" s="30" t="s">
        <v>98</v>
      </c>
      <c r="C10" s="30"/>
      <c r="D10" s="32"/>
      <c r="E10" s="32"/>
      <c r="F10" s="32"/>
      <c r="G10" s="32"/>
      <c r="H10" s="32"/>
    </row>
    <row r="11" spans="1:11" s="36" customFormat="1" ht="12.2" customHeight="1">
      <c r="A11" s="37" t="s">
        <v>99</v>
      </c>
      <c r="B11" s="30" t="s">
        <v>100</v>
      </c>
      <c r="C11" s="30"/>
      <c r="D11" s="32"/>
      <c r="E11" s="32"/>
      <c r="F11" s="32"/>
      <c r="G11" s="32"/>
      <c r="H11" s="32"/>
    </row>
    <row r="12" spans="1:11" s="36" customFormat="1" ht="12.2" customHeight="1">
      <c r="A12" s="29" t="s">
        <v>101</v>
      </c>
      <c r="B12" s="30" t="s">
        <v>102</v>
      </c>
      <c r="C12" s="30"/>
      <c r="D12" s="32"/>
      <c r="E12" s="32"/>
      <c r="F12" s="32"/>
      <c r="G12" s="32"/>
      <c r="H12" s="32"/>
    </row>
    <row r="13" spans="1:11" s="36" customFormat="1" ht="12.2" customHeight="1">
      <c r="A13" s="40"/>
      <c r="B13" s="32"/>
      <c r="C13" s="32"/>
      <c r="D13" s="32"/>
      <c r="E13" s="32"/>
      <c r="F13" s="32"/>
      <c r="G13" s="32"/>
      <c r="H13" s="32"/>
    </row>
    <row r="14" spans="1:11" s="36" customFormat="1" ht="42.75" customHeight="1">
      <c r="A14" s="174"/>
      <c r="B14" s="174"/>
      <c r="C14" s="174"/>
      <c r="D14" s="174"/>
      <c r="E14" s="174"/>
      <c r="F14" s="174"/>
      <c r="G14" s="174"/>
      <c r="H14" s="174"/>
      <c r="I14" s="174"/>
    </row>
    <row r="15" spans="1:11" s="36" customFormat="1" ht="12.2" customHeight="1">
      <c r="A15" s="41"/>
      <c r="B15" s="32"/>
      <c r="C15" s="32"/>
      <c r="D15" s="32"/>
      <c r="E15" s="32"/>
      <c r="F15" s="32"/>
      <c r="G15" s="32"/>
      <c r="H15" s="32"/>
    </row>
    <row r="16" spans="1:11" s="36" customFormat="1" ht="12.2" customHeight="1">
      <c r="A16" s="41"/>
      <c r="B16" s="32"/>
      <c r="C16" s="32"/>
      <c r="D16" s="32"/>
      <c r="E16" s="32"/>
      <c r="F16" s="32"/>
      <c r="G16" s="32"/>
      <c r="H16" s="32"/>
    </row>
    <row r="17" spans="1:8" s="36" customFormat="1" ht="12.2" customHeight="1">
      <c r="A17" s="41"/>
      <c r="B17" s="32"/>
      <c r="C17" s="32"/>
      <c r="D17" s="32"/>
      <c r="E17" s="32"/>
      <c r="F17" s="32"/>
      <c r="G17" s="32"/>
      <c r="H17" s="32"/>
    </row>
    <row r="18" spans="1:8" s="36" customFormat="1" ht="12.2" customHeight="1">
      <c r="A18" s="41"/>
      <c r="B18" s="32"/>
      <c r="C18" s="32"/>
      <c r="D18" s="32"/>
      <c r="E18" s="32"/>
      <c r="F18" s="32"/>
      <c r="G18" s="32"/>
      <c r="H18" s="32"/>
    </row>
    <row r="19" spans="1:8" s="36" customFormat="1" ht="12.2" customHeight="1">
      <c r="A19" s="41"/>
      <c r="B19" s="32"/>
      <c r="C19" s="32"/>
      <c r="D19" s="32"/>
      <c r="E19" s="32"/>
      <c r="F19" s="32"/>
      <c r="G19" s="32"/>
      <c r="H19" s="32"/>
    </row>
    <row r="20" spans="1:8" s="36" customFormat="1" ht="12.2" customHeight="1">
      <c r="A20" s="41"/>
      <c r="B20" s="32"/>
      <c r="C20" s="32"/>
      <c r="D20" s="32"/>
      <c r="E20" s="32"/>
      <c r="F20" s="32"/>
      <c r="G20" s="32"/>
      <c r="H20" s="32"/>
    </row>
    <row r="21" spans="1:8" s="36" customFormat="1" ht="12.2" customHeight="1">
      <c r="A21" s="41"/>
      <c r="B21" s="32"/>
      <c r="C21" s="32"/>
      <c r="D21" s="32"/>
      <c r="E21" s="32"/>
      <c r="F21" s="32"/>
      <c r="G21" s="32"/>
      <c r="H21" s="32"/>
    </row>
    <row r="22" spans="1:8" s="36" customFormat="1" ht="12.2" customHeight="1">
      <c r="A22" s="41"/>
      <c r="B22" s="32"/>
      <c r="C22" s="32"/>
      <c r="D22" s="32"/>
      <c r="E22" s="32"/>
      <c r="F22" s="32"/>
      <c r="G22" s="32"/>
      <c r="H22" s="32"/>
    </row>
    <row r="23" spans="1:8" s="36" customFormat="1" ht="12.2" customHeight="1">
      <c r="A23" s="41"/>
      <c r="B23" s="32"/>
      <c r="C23" s="32"/>
      <c r="D23" s="32"/>
      <c r="E23" s="32"/>
      <c r="F23" s="32"/>
      <c r="G23" s="32"/>
      <c r="H23" s="32"/>
    </row>
    <row r="24" spans="1:8" s="36" customFormat="1" ht="12.2" customHeight="1">
      <c r="A24" s="41"/>
      <c r="B24" s="32"/>
      <c r="C24" s="32"/>
      <c r="D24" s="32"/>
      <c r="E24" s="32"/>
      <c r="F24" s="32"/>
      <c r="G24" s="32"/>
      <c r="H24" s="32"/>
    </row>
    <row r="25" spans="1:8" s="36" customFormat="1" ht="12.2" customHeight="1">
      <c r="A25" s="41"/>
      <c r="B25" s="32"/>
      <c r="C25" s="32"/>
      <c r="D25" s="32"/>
      <c r="E25" s="32"/>
      <c r="F25" s="32"/>
      <c r="G25" s="32"/>
      <c r="H25" s="32"/>
    </row>
    <row r="26" spans="1:8" s="36" customFormat="1" ht="12.2" customHeight="1">
      <c r="A26" s="41"/>
      <c r="B26" s="32"/>
      <c r="C26" s="32"/>
      <c r="D26" s="32"/>
      <c r="E26" s="32"/>
      <c r="F26" s="32"/>
      <c r="G26" s="32"/>
      <c r="H26" s="32"/>
    </row>
    <row r="27" spans="1:8" s="36" customFormat="1" ht="12.2" customHeight="1">
      <c r="A27" s="41"/>
      <c r="B27" s="32"/>
      <c r="C27" s="32"/>
      <c r="D27" s="32"/>
      <c r="E27" s="32"/>
      <c r="F27" s="32"/>
      <c r="G27" s="32"/>
      <c r="H27" s="32"/>
    </row>
    <row r="28" spans="1:8" s="28" customFormat="1" ht="100.15" customHeight="1">
      <c r="A28" s="27" t="s">
        <v>103</v>
      </c>
    </row>
    <row r="29" spans="1:8" ht="12.2" customHeight="1"/>
    <row r="30" spans="1:8" ht="12.2" customHeight="1">
      <c r="A30" s="42" t="s">
        <v>104</v>
      </c>
      <c r="B30" s="42"/>
      <c r="C30" s="42"/>
      <c r="D30" s="42"/>
    </row>
    <row r="31" spans="1:8" ht="12.2" customHeight="1">
      <c r="A31" s="30"/>
      <c r="B31" s="30"/>
      <c r="C31" s="30"/>
      <c r="D31" s="30"/>
    </row>
    <row r="32" spans="1:8" ht="12.2" customHeight="1">
      <c r="A32" s="30" t="s">
        <v>105</v>
      </c>
      <c r="B32" s="30"/>
      <c r="C32" s="30" t="s">
        <v>106</v>
      </c>
      <c r="D32" s="30"/>
    </row>
    <row r="33" spans="1:4" ht="12.2" customHeight="1">
      <c r="A33" s="30"/>
      <c r="B33" s="30"/>
      <c r="C33" s="30"/>
      <c r="D33" s="30"/>
    </row>
    <row r="34" spans="1:4" ht="12.2" customHeight="1">
      <c r="A34" s="30" t="s">
        <v>107</v>
      </c>
      <c r="B34" s="30"/>
      <c r="C34" s="30" t="s">
        <v>108</v>
      </c>
      <c r="D34" s="30"/>
    </row>
    <row r="35" spans="1:4" ht="12.2" customHeight="1">
      <c r="A35" s="43"/>
      <c r="B35" s="30"/>
      <c r="C35" s="30"/>
      <c r="D35" s="30"/>
    </row>
    <row r="36" spans="1:4" ht="12.2" customHeight="1">
      <c r="A36" s="30" t="s">
        <v>109</v>
      </c>
      <c r="B36" s="30"/>
      <c r="C36" s="30" t="s">
        <v>110</v>
      </c>
      <c r="D36" s="30"/>
    </row>
    <row r="37" spans="1:4" ht="12.2" customHeight="1">
      <c r="B37" s="30"/>
      <c r="C37" s="29" t="s">
        <v>106</v>
      </c>
      <c r="D37" s="30"/>
    </row>
    <row r="38" spans="1:4" ht="12.2" customHeight="1">
      <c r="A38" s="43"/>
      <c r="B38" s="30"/>
      <c r="C38" s="30"/>
      <c r="D38" s="30"/>
    </row>
    <row r="39" spans="1:4" ht="12.2" customHeight="1">
      <c r="A39" s="30" t="s">
        <v>111</v>
      </c>
      <c r="B39" s="30"/>
      <c r="C39" s="30" t="s">
        <v>106</v>
      </c>
      <c r="D39" s="30"/>
    </row>
    <row r="40" spans="1:4" ht="12.2" customHeight="1">
      <c r="A40" s="30"/>
      <c r="B40" s="30"/>
      <c r="C40" s="30"/>
      <c r="D40" s="30"/>
    </row>
    <row r="41" spans="1:4" ht="12.2" customHeight="1">
      <c r="A41" s="30" t="s">
        <v>112</v>
      </c>
      <c r="B41" s="30"/>
      <c r="C41" s="30" t="s">
        <v>113</v>
      </c>
      <c r="D41" s="30"/>
    </row>
    <row r="42" spans="1:4" ht="12.2" customHeight="1">
      <c r="A42" s="44"/>
      <c r="B42" s="30"/>
      <c r="C42" s="30" t="s">
        <v>114</v>
      </c>
      <c r="D42" s="30"/>
    </row>
    <row r="43" spans="1:4" ht="12.2" customHeight="1">
      <c r="A43" s="44"/>
      <c r="B43" s="30"/>
      <c r="C43" s="30"/>
      <c r="D43" s="30"/>
    </row>
    <row r="44" spans="1:4" ht="12.2" customHeight="1">
      <c r="A44" s="42" t="s">
        <v>196</v>
      </c>
      <c r="B44" s="30"/>
      <c r="C44" s="30"/>
      <c r="D44" s="30"/>
    </row>
    <row r="45" spans="1:4" ht="12.2" customHeight="1"/>
    <row r="46" spans="1:4" s="30" customFormat="1" ht="12.2" customHeight="1">
      <c r="A46" s="42" t="s">
        <v>182</v>
      </c>
    </row>
    <row r="47" spans="1:4" s="30" customFormat="1" ht="12.2" customHeight="1">
      <c r="A47" s="30" t="s">
        <v>115</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1"/>
  <sheetViews>
    <sheetView showGridLines="0" tabSelected="1" zoomScale="120" zoomScaleNormal="12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100.15" customHeight="1">
      <c r="B1" s="49"/>
      <c r="D1" s="50" t="s">
        <v>75</v>
      </c>
    </row>
    <row r="2" spans="2:5" ht="12.75" customHeight="1">
      <c r="B2" s="49"/>
    </row>
    <row r="3" spans="2:5" ht="12.75" customHeight="1">
      <c r="B3" s="49"/>
      <c r="D3" s="119" t="s">
        <v>82</v>
      </c>
      <c r="E3" s="111">
        <v>2</v>
      </c>
    </row>
    <row r="4" spans="2:5" ht="12.75" customHeight="1">
      <c r="B4" s="49"/>
      <c r="D4" s="111"/>
      <c r="E4" s="111"/>
    </row>
    <row r="5" spans="2:5">
      <c r="B5" s="49"/>
      <c r="D5" s="116" t="s">
        <v>118</v>
      </c>
      <c r="E5" s="113"/>
    </row>
    <row r="6" spans="2:5" ht="24.95" customHeight="1">
      <c r="B6" s="49"/>
      <c r="D6" s="114" t="s">
        <v>193</v>
      </c>
      <c r="E6" s="113">
        <v>3</v>
      </c>
    </row>
    <row r="7" spans="2:5">
      <c r="B7" s="49"/>
      <c r="D7" s="115"/>
      <c r="E7" s="111"/>
    </row>
    <row r="8" spans="2:5" ht="12.75" customHeight="1">
      <c r="B8" s="49"/>
      <c r="D8" s="117" t="s">
        <v>76</v>
      </c>
      <c r="E8" s="113"/>
    </row>
    <row r="9" spans="2:5" ht="24.95" customHeight="1">
      <c r="B9" s="49"/>
      <c r="D9" s="114" t="s">
        <v>183</v>
      </c>
      <c r="E9" s="113">
        <v>4</v>
      </c>
    </row>
    <row r="10" spans="2:5" ht="12.75" customHeight="1">
      <c r="B10" s="49"/>
      <c r="D10" s="111"/>
      <c r="E10" s="111"/>
    </row>
    <row r="11" spans="2:5" ht="12.75" customHeight="1">
      <c r="B11" s="49"/>
      <c r="D11" s="118" t="s">
        <v>77</v>
      </c>
      <c r="E11" s="113"/>
    </row>
    <row r="12" spans="2:5" ht="24.95" customHeight="1">
      <c r="B12" s="49"/>
      <c r="D12" s="112" t="s">
        <v>184</v>
      </c>
      <c r="E12" s="113">
        <v>5</v>
      </c>
    </row>
    <row r="13" spans="2:5" ht="12.75" customHeight="1">
      <c r="B13" s="49"/>
      <c r="D13" s="111"/>
      <c r="E13" s="111"/>
    </row>
    <row r="14" spans="2:5" ht="12.75" customHeight="1">
      <c r="B14" s="49"/>
      <c r="D14" s="117" t="s">
        <v>78</v>
      </c>
      <c r="E14" s="113"/>
    </row>
    <row r="15" spans="2:5" ht="24.95" customHeight="1">
      <c r="B15" s="49"/>
      <c r="D15" s="112" t="s">
        <v>185</v>
      </c>
      <c r="E15" s="113">
        <v>6</v>
      </c>
    </row>
    <row r="16" spans="2:5" ht="12.75" customHeight="1">
      <c r="B16" s="49"/>
      <c r="D16" s="111"/>
      <c r="E16" s="111"/>
    </row>
    <row r="17" spans="1:5" ht="12.75" customHeight="1">
      <c r="B17" s="49"/>
      <c r="D17" s="117" t="s">
        <v>79</v>
      </c>
      <c r="E17" s="113"/>
    </row>
    <row r="18" spans="1:5" ht="12.75" customHeight="1">
      <c r="B18" s="49"/>
      <c r="D18" s="113" t="s">
        <v>186</v>
      </c>
      <c r="E18" s="113">
        <v>7</v>
      </c>
    </row>
    <row r="19" spans="1:5" ht="12.75" customHeight="1">
      <c r="B19" s="49"/>
      <c r="D19" s="111"/>
      <c r="E19" s="111"/>
    </row>
    <row r="20" spans="1:5" ht="12.75" customHeight="1">
      <c r="B20" s="49"/>
      <c r="D20" s="117" t="s">
        <v>80</v>
      </c>
      <c r="E20" s="113"/>
    </row>
    <row r="21" spans="1:5" ht="12.75" customHeight="1">
      <c r="B21" s="49"/>
      <c r="D21" s="113" t="s">
        <v>187</v>
      </c>
      <c r="E21" s="113">
        <v>8</v>
      </c>
    </row>
    <row r="22" spans="1:5" ht="12.75" customHeight="1">
      <c r="B22" s="49"/>
      <c r="D22" s="111"/>
      <c r="E22" s="111"/>
    </row>
    <row r="23" spans="1:5" ht="12.75" customHeight="1">
      <c r="B23" s="49"/>
      <c r="D23" s="117" t="s">
        <v>81</v>
      </c>
      <c r="E23" s="113"/>
    </row>
    <row r="24" spans="1:5" ht="12.75" customHeight="1">
      <c r="B24" s="49"/>
      <c r="D24" s="113" t="s">
        <v>188</v>
      </c>
      <c r="E24" s="113">
        <v>9</v>
      </c>
    </row>
    <row r="25" spans="1:5" ht="12.75" customHeight="1">
      <c r="A25" s="3"/>
      <c r="B25" s="49"/>
      <c r="D25" s="111"/>
      <c r="E25" s="111"/>
    </row>
    <row r="26" spans="1:5" ht="12.75" customHeight="1">
      <c r="A26" s="3"/>
      <c r="B26" s="49"/>
    </row>
    <row r="27" spans="1:5" ht="12.75" customHeight="1">
      <c r="A27" s="3"/>
      <c r="B27" s="49"/>
    </row>
    <row r="28" spans="1:5" ht="12.75" customHeight="1">
      <c r="A28" s="3"/>
      <c r="B28" s="49"/>
    </row>
    <row r="29" spans="1:5" ht="12.75" customHeight="1">
      <c r="A29" s="3"/>
      <c r="B29" s="49"/>
    </row>
    <row r="30" spans="1:5" ht="12.75" customHeight="1">
      <c r="A30" s="3"/>
      <c r="B30" s="49"/>
    </row>
    <row r="31" spans="1:5" ht="12.75" customHeight="1">
      <c r="A31" s="3"/>
      <c r="B31" s="49"/>
    </row>
    <row r="32" spans="1:5" ht="12.75" customHeight="1">
      <c r="A32" s="3"/>
      <c r="B32" s="49"/>
    </row>
    <row r="33" spans="1:2" ht="12.75" customHeight="1">
      <c r="A33" s="3"/>
      <c r="B33" s="49"/>
    </row>
    <row r="34" spans="1:2" ht="12.75" customHeight="1">
      <c r="A34" s="3"/>
      <c r="B34" s="49"/>
    </row>
    <row r="35" spans="1:2" ht="12.75" customHeight="1">
      <c r="A35" s="3"/>
      <c r="B35" s="49"/>
    </row>
    <row r="36" spans="1:2" ht="12.75" customHeight="1">
      <c r="A36" s="3"/>
      <c r="B36" s="49"/>
    </row>
    <row r="37" spans="1:2" ht="12.75" customHeight="1">
      <c r="A37" s="3"/>
      <c r="B37" s="49"/>
    </row>
    <row r="38" spans="1:2" ht="12.75" customHeight="1">
      <c r="A38" s="3"/>
      <c r="B38" s="49"/>
    </row>
    <row r="39" spans="1:2" ht="12.75" customHeight="1">
      <c r="A39" s="3"/>
      <c r="B39" s="49"/>
    </row>
    <row r="40" spans="1:2" ht="12.75" customHeight="1">
      <c r="A40" s="3"/>
      <c r="B40" s="49"/>
    </row>
    <row r="41" spans="1:2" ht="12.75" customHeight="1">
      <c r="A41" s="3"/>
      <c r="B41" s="49"/>
    </row>
    <row r="42" spans="1:2" ht="12.75" customHeight="1">
      <c r="A42" s="3"/>
      <c r="B42" s="49"/>
    </row>
    <row r="43" spans="1:2" ht="12.75" customHeight="1">
      <c r="A43" s="3"/>
      <c r="B43" s="49"/>
    </row>
    <row r="44" spans="1:2" ht="12.75" customHeight="1">
      <c r="A44" s="3"/>
      <c r="B44" s="49"/>
    </row>
    <row r="45" spans="1:2" ht="12.75" customHeight="1">
      <c r="A45" s="3"/>
      <c r="B45" s="49"/>
    </row>
    <row r="46" spans="1:2" ht="12.75" customHeight="1">
      <c r="A46" s="3"/>
      <c r="B46" s="49"/>
    </row>
    <row r="47" spans="1:2" ht="12.75" customHeight="1">
      <c r="A47" s="3"/>
      <c r="B47" s="49"/>
    </row>
    <row r="48" spans="1:2" ht="12.75" customHeight="1">
      <c r="A48" s="3"/>
      <c r="B48" s="49"/>
    </row>
    <row r="49" spans="1:2" ht="12.75" customHeight="1">
      <c r="A49" s="3"/>
      <c r="B49" s="49"/>
    </row>
    <row r="50" spans="1:2" ht="12.75" customHeight="1">
      <c r="A50" s="3"/>
      <c r="B50" s="49"/>
    </row>
    <row r="51" spans="1:2" ht="12.75" customHeight="1">
      <c r="A51" s="3"/>
      <c r="B51" s="49"/>
    </row>
  </sheetData>
  <hyperlinks>
    <hyperlink ref="D5:E6" location="'S3_Abb'!Z1S1" display="Abbildung " xr:uid="{00000000-0004-0000-0200-000000000000}"/>
    <hyperlink ref="D8:E9" location="'S4_Tab1Land'!Z1S1" display="Tabelle 1" xr:uid="{00000000-0004-0000-0200-000001000000}"/>
    <hyperlink ref="D11:E12" location="'S5_Tab2HB'!Z1S1" display="Tabelle 2" xr:uid="{00000000-0004-0000-0200-000002000000}"/>
    <hyperlink ref="D14:E15" location="'S6_Tab3BHV'!Z1S1" display="Tabelle 3" xr:uid="{00000000-0004-0000-0200-000003000000}"/>
    <hyperlink ref="D17:E18" location="'S7_Tab4Land'!Z1S1" display="Tabelle 4" xr:uid="{00000000-0004-0000-0200-000004000000}"/>
    <hyperlink ref="D20:E21" location="'S8_Tab5HB'!Z1S1" display="Tabelle 5" xr:uid="{00000000-0004-0000-0200-000005000000}"/>
    <hyperlink ref="D23:E24" location="'S9_Tab6BHV'!Z1S1" display="Tabelle 6" xr:uid="{00000000-0004-0000-0200-000006000000}"/>
    <hyperlink ref="D3" location="'S2_Erläuterungen'!Z1S1" display="Allgemeine und methodische Erläuterungen" xr:uid="{00000000-0004-0000-0200-000007000000}"/>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I1"/>
  <sheetViews>
    <sheetView showGridLines="0" zoomScale="120" zoomScaleNormal="120" zoomScalePageLayoutView="120" workbookViewId="0"/>
  </sheetViews>
  <sheetFormatPr baseColWidth="10" defaultRowHeight="12.75"/>
  <cols>
    <col min="1" max="9" width="11.42578125" customWidth="1"/>
  </cols>
  <sheetData>
    <row r="1" spans="9:9">
      <c r="I1" s="108" t="s">
        <v>75</v>
      </c>
    </row>
  </sheetData>
  <hyperlinks>
    <hyperlink ref="I1" location="'S1_Inhalt'!G1" display="Inhalt" xr:uid="{00000000-0004-0000-0300-000000000000}"/>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I16"/>
  <sheetViews>
    <sheetView showGridLines="0" zoomScale="120" zoomScaleNormal="120" workbookViewId="0">
      <selection sqref="A1:G1"/>
    </sheetView>
  </sheetViews>
  <sheetFormatPr baseColWidth="10" defaultRowHeight="12.75"/>
  <cols>
    <col min="1" max="7" width="13.140625" customWidth="1"/>
    <col min="8" max="8" width="11.42578125" customWidth="1"/>
  </cols>
  <sheetData>
    <row r="1" spans="1:9" ht="39.950000000000003" customHeight="1">
      <c r="A1" s="175" t="s">
        <v>179</v>
      </c>
      <c r="B1" s="175"/>
      <c r="C1" s="175"/>
      <c r="D1" s="175"/>
      <c r="E1" s="175"/>
      <c r="F1" s="175"/>
      <c r="G1" s="175"/>
      <c r="H1" s="109" t="s">
        <v>75</v>
      </c>
      <c r="I1" s="51"/>
    </row>
    <row r="16" spans="1:9">
      <c r="H16" s="132"/>
    </row>
  </sheetData>
  <mergeCells count="1">
    <mergeCell ref="A1:G1"/>
  </mergeCells>
  <hyperlinks>
    <hyperlink ref="H1" location="'S1_Inhalt'!G1" display="Inhalt" xr:uid="{00000000-0004-0000-0400-000000000000}"/>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R72"/>
  <sheetViews>
    <sheetView showGridLines="0" zoomScale="130" zoomScaleNormal="130" zoomScalePageLayoutView="13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 style="5" customWidth="1"/>
    <col min="9" max="9" width="7.28515625" style="5" customWidth="1"/>
    <col min="10" max="16384" width="9.140625" style="5"/>
  </cols>
  <sheetData>
    <row r="1" spans="1:10" ht="39.950000000000003" customHeight="1">
      <c r="A1" s="178" t="s">
        <v>190</v>
      </c>
      <c r="B1" s="178"/>
      <c r="C1" s="178"/>
      <c r="D1" s="178"/>
      <c r="E1" s="178"/>
      <c r="F1" s="178"/>
      <c r="G1" s="178"/>
      <c r="H1" s="178"/>
      <c r="I1" s="178"/>
      <c r="J1" s="110" t="s">
        <v>75</v>
      </c>
    </row>
    <row r="2" spans="1:10" ht="12.2" customHeight="1">
      <c r="A2" s="179" t="s">
        <v>0</v>
      </c>
      <c r="B2" s="182" t="s">
        <v>21</v>
      </c>
      <c r="C2" s="182"/>
      <c r="D2" s="182"/>
      <c r="E2" s="182"/>
      <c r="F2" s="182" t="s">
        <v>45</v>
      </c>
      <c r="G2" s="182" t="s">
        <v>3</v>
      </c>
      <c r="H2" s="176" t="s">
        <v>64</v>
      </c>
      <c r="I2" s="177" t="s">
        <v>46</v>
      </c>
    </row>
    <row r="3" spans="1:10" ht="48.2" customHeight="1">
      <c r="A3" s="180"/>
      <c r="B3" s="56" t="s">
        <v>22</v>
      </c>
      <c r="C3" s="56" t="s">
        <v>4</v>
      </c>
      <c r="D3" s="57" t="s">
        <v>128</v>
      </c>
      <c r="E3" s="57" t="s">
        <v>161</v>
      </c>
      <c r="F3" s="182"/>
      <c r="G3" s="182"/>
      <c r="H3" s="176"/>
      <c r="I3" s="177"/>
    </row>
    <row r="4" spans="1:10" ht="12.2" customHeight="1">
      <c r="A4" s="181"/>
      <c r="B4" s="182" t="s">
        <v>20</v>
      </c>
      <c r="C4" s="182"/>
      <c r="D4" s="182"/>
      <c r="E4" s="182"/>
      <c r="F4" s="182"/>
      <c r="G4" s="56" t="s">
        <v>23</v>
      </c>
      <c r="H4" s="56" t="s">
        <v>20</v>
      </c>
      <c r="I4" s="58" t="s">
        <v>7</v>
      </c>
    </row>
    <row r="5" spans="1:10" s="60" customFormat="1" ht="15" customHeight="1">
      <c r="A5" s="59" t="s">
        <v>24</v>
      </c>
      <c r="B5" s="79">
        <v>1565</v>
      </c>
      <c r="C5" s="80">
        <v>128</v>
      </c>
      <c r="D5" s="80">
        <v>1</v>
      </c>
      <c r="E5" s="80">
        <v>1694</v>
      </c>
      <c r="F5" s="80">
        <v>1512</v>
      </c>
      <c r="G5" s="81">
        <v>12</v>
      </c>
      <c r="H5" s="80">
        <v>1416</v>
      </c>
      <c r="I5" s="82">
        <v>520867</v>
      </c>
    </row>
    <row r="6" spans="1:10" ht="9.75" customHeight="1">
      <c r="A6" s="54" t="s">
        <v>28</v>
      </c>
      <c r="B6" s="73"/>
      <c r="C6" s="53"/>
      <c r="D6" s="53"/>
      <c r="E6" s="53"/>
      <c r="F6" s="53"/>
      <c r="G6" s="53"/>
      <c r="H6" s="53"/>
      <c r="I6" s="53"/>
    </row>
    <row r="7" spans="1:10" ht="9.75" customHeight="1">
      <c r="A7" s="55" t="s">
        <v>29</v>
      </c>
      <c r="B7" s="74">
        <v>1565</v>
      </c>
      <c r="C7" s="77" t="s">
        <v>13</v>
      </c>
      <c r="D7" s="77" t="s">
        <v>13</v>
      </c>
      <c r="E7" s="8">
        <v>1565</v>
      </c>
      <c r="F7" s="8">
        <v>1391</v>
      </c>
      <c r="G7" s="9">
        <v>12.5</v>
      </c>
      <c r="H7" s="8">
        <v>1310</v>
      </c>
      <c r="I7" s="10">
        <v>505211</v>
      </c>
    </row>
    <row r="8" spans="1:10" ht="9.75" customHeight="1">
      <c r="A8" s="55" t="s">
        <v>30</v>
      </c>
      <c r="B8" s="61" t="s">
        <v>13</v>
      </c>
      <c r="C8" s="8">
        <v>128</v>
      </c>
      <c r="D8" s="77" t="s">
        <v>13</v>
      </c>
      <c r="E8" s="8">
        <v>128</v>
      </c>
      <c r="F8" s="8">
        <v>113</v>
      </c>
      <c r="G8" s="9">
        <v>13.3</v>
      </c>
      <c r="H8" s="146">
        <v>106</v>
      </c>
      <c r="I8" s="91" t="s">
        <v>83</v>
      </c>
    </row>
    <row r="9" spans="1:10" ht="9.75" customHeight="1">
      <c r="A9" s="55" t="s">
        <v>31</v>
      </c>
      <c r="B9" s="61" t="s">
        <v>13</v>
      </c>
      <c r="C9" s="77" t="s">
        <v>13</v>
      </c>
      <c r="D9" s="8">
        <v>1</v>
      </c>
      <c r="E9" s="8">
        <v>1</v>
      </c>
      <c r="F9" s="8">
        <v>8</v>
      </c>
      <c r="G9" s="9">
        <v>-87.5</v>
      </c>
      <c r="H9" s="171" t="s">
        <v>13</v>
      </c>
      <c r="I9" s="91" t="s">
        <v>83</v>
      </c>
    </row>
    <row r="10" spans="1:10" ht="9.75" customHeight="1">
      <c r="A10" s="54" t="s">
        <v>131</v>
      </c>
      <c r="B10" s="78"/>
      <c r="C10" s="52"/>
      <c r="D10" s="52"/>
      <c r="E10" s="52"/>
      <c r="F10" s="52"/>
      <c r="G10" s="52"/>
      <c r="H10" s="144"/>
      <c r="I10" s="144"/>
    </row>
    <row r="11" spans="1:10" ht="9.75" customHeight="1">
      <c r="A11" s="55" t="s">
        <v>32</v>
      </c>
      <c r="B11" s="74">
        <v>55</v>
      </c>
      <c r="C11" s="8">
        <v>20</v>
      </c>
      <c r="D11" s="8" t="s">
        <v>12</v>
      </c>
      <c r="E11" s="8">
        <v>75</v>
      </c>
      <c r="F11" s="8">
        <v>63</v>
      </c>
      <c r="G11" s="9">
        <v>19</v>
      </c>
      <c r="H11" s="124">
        <v>5</v>
      </c>
      <c r="I11" s="124">
        <v>234</v>
      </c>
    </row>
    <row r="12" spans="1:10" ht="9.75" customHeight="1">
      <c r="A12" s="55" t="s">
        <v>33</v>
      </c>
      <c r="B12" s="74">
        <v>1038</v>
      </c>
      <c r="C12" s="8">
        <v>62</v>
      </c>
      <c r="D12" s="8">
        <v>1</v>
      </c>
      <c r="E12" s="8">
        <v>1101</v>
      </c>
      <c r="F12" s="8">
        <v>957</v>
      </c>
      <c r="G12" s="9">
        <v>15</v>
      </c>
      <c r="H12" s="146">
        <v>82</v>
      </c>
      <c r="I12" s="146">
        <v>23547</v>
      </c>
    </row>
    <row r="13" spans="1:10" ht="9.75" customHeight="1">
      <c r="A13" s="55" t="s">
        <v>34</v>
      </c>
      <c r="B13" s="74">
        <v>371</v>
      </c>
      <c r="C13" s="8">
        <v>30</v>
      </c>
      <c r="D13" s="8" t="s">
        <v>12</v>
      </c>
      <c r="E13" s="8">
        <v>401</v>
      </c>
      <c r="F13" s="8">
        <v>346</v>
      </c>
      <c r="G13" s="9">
        <v>15.9</v>
      </c>
      <c r="H13" s="146">
        <v>178</v>
      </c>
      <c r="I13" s="146">
        <v>40051</v>
      </c>
    </row>
    <row r="14" spans="1:10" ht="9.75" customHeight="1">
      <c r="A14" s="55" t="s">
        <v>35</v>
      </c>
      <c r="B14" s="74">
        <v>45</v>
      </c>
      <c r="C14" s="8">
        <v>6</v>
      </c>
      <c r="D14" s="8" t="s">
        <v>12</v>
      </c>
      <c r="E14" s="8">
        <v>51</v>
      </c>
      <c r="F14" s="8">
        <v>45</v>
      </c>
      <c r="G14" s="9">
        <v>13.3</v>
      </c>
      <c r="H14" s="146">
        <v>225</v>
      </c>
      <c r="I14" s="146">
        <v>17090</v>
      </c>
    </row>
    <row r="15" spans="1:10" ht="9.75" customHeight="1">
      <c r="A15" s="55" t="s">
        <v>36</v>
      </c>
      <c r="B15" s="74">
        <v>26</v>
      </c>
      <c r="C15" s="8">
        <v>7</v>
      </c>
      <c r="D15" s="20" t="s">
        <v>12</v>
      </c>
      <c r="E15" s="8">
        <v>33</v>
      </c>
      <c r="F15" s="8">
        <v>38</v>
      </c>
      <c r="G15" s="9">
        <v>-13.2</v>
      </c>
      <c r="H15" s="124">
        <v>269</v>
      </c>
      <c r="I15" s="146">
        <v>22468</v>
      </c>
    </row>
    <row r="16" spans="1:10" ht="9.75" customHeight="1">
      <c r="A16" s="55" t="s">
        <v>37</v>
      </c>
      <c r="B16" s="74">
        <v>18</v>
      </c>
      <c r="C16" s="8">
        <v>3</v>
      </c>
      <c r="D16" s="8" t="s">
        <v>12</v>
      </c>
      <c r="E16" s="8">
        <v>21</v>
      </c>
      <c r="F16" s="8">
        <v>49</v>
      </c>
      <c r="G16" s="9">
        <v>-57.1</v>
      </c>
      <c r="H16" s="124">
        <v>376</v>
      </c>
      <c r="I16" s="91" t="s">
        <v>83</v>
      </c>
    </row>
    <row r="17" spans="1:9" ht="9.75" customHeight="1">
      <c r="A17" s="55" t="s">
        <v>38</v>
      </c>
      <c r="B17" s="74">
        <v>10</v>
      </c>
      <c r="C17" s="8" t="s">
        <v>12</v>
      </c>
      <c r="D17" s="8" t="s">
        <v>12</v>
      </c>
      <c r="E17" s="8">
        <v>10</v>
      </c>
      <c r="F17" s="8">
        <v>12</v>
      </c>
      <c r="G17" s="9">
        <v>-16.7</v>
      </c>
      <c r="H17" s="146">
        <v>281</v>
      </c>
      <c r="I17" s="142">
        <v>128592</v>
      </c>
    </row>
    <row r="18" spans="1:9" ht="9.75" customHeight="1">
      <c r="A18" s="55" t="s">
        <v>39</v>
      </c>
      <c r="B18" s="74">
        <v>2</v>
      </c>
      <c r="C18" s="8" t="s">
        <v>12</v>
      </c>
      <c r="D18" s="8" t="s">
        <v>12</v>
      </c>
      <c r="E18" s="8">
        <v>2</v>
      </c>
      <c r="F18" s="8">
        <v>2</v>
      </c>
      <c r="G18" s="21">
        <v>0</v>
      </c>
      <c r="H18" s="146" t="s">
        <v>12</v>
      </c>
      <c r="I18" s="172" t="s">
        <v>83</v>
      </c>
    </row>
    <row r="19" spans="1:9" s="60" customFormat="1" ht="15" customHeight="1">
      <c r="A19" s="71" t="s">
        <v>25</v>
      </c>
      <c r="B19" s="135">
        <v>132</v>
      </c>
      <c r="C19" s="136">
        <v>65</v>
      </c>
      <c r="D19" s="137" t="s">
        <v>13</v>
      </c>
      <c r="E19" s="136">
        <v>197</v>
      </c>
      <c r="F19" s="136">
        <v>228</v>
      </c>
      <c r="G19" s="138">
        <v>-13.6</v>
      </c>
      <c r="H19" s="136">
        <v>1416</v>
      </c>
      <c r="I19" s="139">
        <v>440716</v>
      </c>
    </row>
    <row r="20" spans="1:9" ht="9.75" customHeight="1">
      <c r="A20" s="64" t="s">
        <v>160</v>
      </c>
      <c r="B20" s="75"/>
      <c r="C20" s="52"/>
      <c r="D20" s="52"/>
      <c r="E20" s="52"/>
      <c r="F20" s="52"/>
      <c r="G20" s="52"/>
      <c r="H20" s="144"/>
      <c r="I20" s="144"/>
    </row>
    <row r="21" spans="1:9" ht="9.75" customHeight="1">
      <c r="A21" s="62" t="s">
        <v>132</v>
      </c>
      <c r="B21" s="151" t="s">
        <v>12</v>
      </c>
      <c r="C21" s="124" t="s">
        <v>12</v>
      </c>
      <c r="D21" s="140" t="s">
        <v>13</v>
      </c>
      <c r="E21" s="124" t="s">
        <v>12</v>
      </c>
      <c r="F21" s="124">
        <v>1</v>
      </c>
      <c r="G21" s="140" t="s">
        <v>13</v>
      </c>
      <c r="H21" s="124" t="s">
        <v>12</v>
      </c>
      <c r="I21" s="124" t="s">
        <v>12</v>
      </c>
    </row>
    <row r="22" spans="1:9" ht="9.75" customHeight="1">
      <c r="A22" s="62" t="s">
        <v>133</v>
      </c>
      <c r="B22" s="151" t="s">
        <v>12</v>
      </c>
      <c r="C22" s="124" t="s">
        <v>12</v>
      </c>
      <c r="D22" s="140" t="s">
        <v>13</v>
      </c>
      <c r="E22" s="124" t="s">
        <v>12</v>
      </c>
      <c r="F22" s="124" t="s">
        <v>12</v>
      </c>
      <c r="G22" s="124" t="s">
        <v>12</v>
      </c>
      <c r="H22" s="124" t="s">
        <v>12</v>
      </c>
      <c r="I22" s="124" t="s">
        <v>12</v>
      </c>
    </row>
    <row r="23" spans="1:9" ht="9.75" customHeight="1">
      <c r="A23" s="62" t="s">
        <v>134</v>
      </c>
      <c r="B23" s="151">
        <v>13</v>
      </c>
      <c r="C23" s="124">
        <v>1</v>
      </c>
      <c r="D23" s="140" t="s">
        <v>13</v>
      </c>
      <c r="E23" s="124">
        <v>14</v>
      </c>
      <c r="F23" s="124">
        <v>13</v>
      </c>
      <c r="G23" s="152">
        <v>7.7</v>
      </c>
      <c r="H23" s="124">
        <v>361</v>
      </c>
      <c r="I23" s="124">
        <v>30973</v>
      </c>
    </row>
    <row r="24" spans="1:9" ht="9.75" customHeight="1">
      <c r="A24" s="62" t="s">
        <v>135</v>
      </c>
      <c r="B24" s="151" t="s">
        <v>12</v>
      </c>
      <c r="C24" s="124" t="s">
        <v>12</v>
      </c>
      <c r="D24" s="140" t="s">
        <v>13</v>
      </c>
      <c r="E24" s="124" t="s">
        <v>12</v>
      </c>
      <c r="F24" s="124" t="s">
        <v>12</v>
      </c>
      <c r="G24" s="152" t="s">
        <v>12</v>
      </c>
      <c r="H24" s="124" t="s">
        <v>12</v>
      </c>
      <c r="I24" s="124" t="s">
        <v>12</v>
      </c>
    </row>
    <row r="25" spans="1:9" ht="9.75" customHeight="1">
      <c r="A25" s="62" t="s">
        <v>136</v>
      </c>
      <c r="B25" s="153" t="s">
        <v>11</v>
      </c>
      <c r="C25" s="154" t="s">
        <v>11</v>
      </c>
      <c r="D25" s="154" t="s">
        <v>11</v>
      </c>
      <c r="E25" s="124" t="s">
        <v>11</v>
      </c>
      <c r="F25" s="154" t="s">
        <v>11</v>
      </c>
      <c r="G25" s="154" t="s">
        <v>11</v>
      </c>
      <c r="H25" s="154" t="s">
        <v>11</v>
      </c>
      <c r="I25" s="154" t="s">
        <v>11</v>
      </c>
    </row>
    <row r="26" spans="1:9" ht="9.75" customHeight="1">
      <c r="A26" s="63" t="s">
        <v>137</v>
      </c>
      <c r="B26" s="151" t="s">
        <v>12</v>
      </c>
      <c r="C26" s="124">
        <v>1</v>
      </c>
      <c r="D26" s="140" t="s">
        <v>13</v>
      </c>
      <c r="E26" s="124">
        <v>1</v>
      </c>
      <c r="F26" s="124" t="s">
        <v>12</v>
      </c>
      <c r="G26" s="140" t="s">
        <v>13</v>
      </c>
      <c r="H26" s="91" t="s">
        <v>83</v>
      </c>
      <c r="I26" s="91" t="s">
        <v>83</v>
      </c>
    </row>
    <row r="27" spans="1:9" ht="9.75" customHeight="1">
      <c r="A27" s="62" t="s">
        <v>138</v>
      </c>
      <c r="B27" s="151">
        <v>16</v>
      </c>
      <c r="C27" s="124">
        <v>9</v>
      </c>
      <c r="D27" s="140" t="s">
        <v>13</v>
      </c>
      <c r="E27" s="124">
        <v>25</v>
      </c>
      <c r="F27" s="124">
        <v>27</v>
      </c>
      <c r="G27" s="152">
        <v>-7.4</v>
      </c>
      <c r="H27" s="124">
        <v>107</v>
      </c>
      <c r="I27" s="124">
        <v>7913</v>
      </c>
    </row>
    <row r="28" spans="1:9" ht="9.75" customHeight="1">
      <c r="A28" s="62" t="s">
        <v>139</v>
      </c>
      <c r="B28" s="151">
        <v>21</v>
      </c>
      <c r="C28" s="124">
        <v>10</v>
      </c>
      <c r="D28" s="140" t="s">
        <v>13</v>
      </c>
      <c r="E28" s="124">
        <v>31</v>
      </c>
      <c r="F28" s="124">
        <v>26</v>
      </c>
      <c r="G28" s="152">
        <v>19.2</v>
      </c>
      <c r="H28" s="124">
        <v>97</v>
      </c>
      <c r="I28" s="124">
        <v>8647</v>
      </c>
    </row>
    <row r="29" spans="1:9" ht="9.75" customHeight="1">
      <c r="A29" s="62" t="s">
        <v>140</v>
      </c>
      <c r="B29" s="151">
        <v>11</v>
      </c>
      <c r="C29" s="124">
        <v>4</v>
      </c>
      <c r="D29" s="140" t="s">
        <v>13</v>
      </c>
      <c r="E29" s="124">
        <v>15</v>
      </c>
      <c r="F29" s="124">
        <v>16</v>
      </c>
      <c r="G29" s="152">
        <v>-6.3</v>
      </c>
      <c r="H29" s="124">
        <v>94</v>
      </c>
      <c r="I29" s="142">
        <v>4700</v>
      </c>
    </row>
    <row r="30" spans="1:9" ht="9.75" customHeight="1">
      <c r="A30" s="62" t="s">
        <v>159</v>
      </c>
      <c r="B30" s="151">
        <v>13</v>
      </c>
      <c r="C30" s="124">
        <v>6</v>
      </c>
      <c r="D30" s="140" t="s">
        <v>13</v>
      </c>
      <c r="E30" s="124">
        <v>19</v>
      </c>
      <c r="F30" s="124">
        <v>12</v>
      </c>
      <c r="G30" s="152">
        <v>58.3</v>
      </c>
      <c r="H30" s="124">
        <v>64</v>
      </c>
      <c r="I30" s="124">
        <v>3648</v>
      </c>
    </row>
    <row r="31" spans="1:9" ht="9.75" customHeight="1">
      <c r="A31" s="62" t="s">
        <v>142</v>
      </c>
      <c r="B31" s="151">
        <v>5</v>
      </c>
      <c r="C31" s="124">
        <v>1</v>
      </c>
      <c r="D31" s="140" t="s">
        <v>13</v>
      </c>
      <c r="E31" s="124">
        <v>6</v>
      </c>
      <c r="F31" s="124">
        <v>3</v>
      </c>
      <c r="G31" s="152">
        <v>100</v>
      </c>
      <c r="H31" s="124">
        <v>17</v>
      </c>
      <c r="I31" s="124">
        <v>1132</v>
      </c>
    </row>
    <row r="32" spans="1:9" ht="9.75" customHeight="1">
      <c r="A32" s="62" t="s">
        <v>141</v>
      </c>
      <c r="B32" s="151">
        <v>1</v>
      </c>
      <c r="C32" s="124">
        <v>1</v>
      </c>
      <c r="D32" s="140" t="s">
        <v>13</v>
      </c>
      <c r="E32" s="124">
        <v>2</v>
      </c>
      <c r="F32" s="124" t="s">
        <v>12</v>
      </c>
      <c r="G32" s="152" t="s">
        <v>13</v>
      </c>
      <c r="H32" s="91" t="s">
        <v>83</v>
      </c>
      <c r="I32" s="91" t="s">
        <v>83</v>
      </c>
    </row>
    <row r="33" spans="1:9" ht="9.75" customHeight="1">
      <c r="A33" s="62" t="s">
        <v>143</v>
      </c>
      <c r="B33" s="151">
        <v>8</v>
      </c>
      <c r="C33" s="124">
        <v>5</v>
      </c>
      <c r="D33" s="140" t="s">
        <v>13</v>
      </c>
      <c r="E33" s="124">
        <v>13</v>
      </c>
      <c r="F33" s="124">
        <v>13</v>
      </c>
      <c r="G33" s="152">
        <v>0</v>
      </c>
      <c r="H33" s="124">
        <v>112</v>
      </c>
      <c r="I33" s="124">
        <v>104840</v>
      </c>
    </row>
    <row r="34" spans="1:9" ht="9.75" customHeight="1">
      <c r="A34" s="62" t="s">
        <v>144</v>
      </c>
      <c r="B34" s="151">
        <v>15</v>
      </c>
      <c r="C34" s="124">
        <v>13</v>
      </c>
      <c r="D34" s="140" t="s">
        <v>13</v>
      </c>
      <c r="E34" s="124">
        <v>28</v>
      </c>
      <c r="F34" s="124">
        <v>34</v>
      </c>
      <c r="G34" s="152">
        <v>-17.600000000000001</v>
      </c>
      <c r="H34" s="124">
        <v>52</v>
      </c>
      <c r="I34" s="124">
        <v>260579</v>
      </c>
    </row>
    <row r="35" spans="1:9" ht="9.75" customHeight="1">
      <c r="A35" s="62" t="s">
        <v>145</v>
      </c>
      <c r="B35" s="151">
        <v>18</v>
      </c>
      <c r="C35" s="124">
        <v>6</v>
      </c>
      <c r="D35" s="140" t="s">
        <v>13</v>
      </c>
      <c r="E35" s="124">
        <v>24</v>
      </c>
      <c r="F35" s="124">
        <v>17</v>
      </c>
      <c r="G35" s="152">
        <v>41.2</v>
      </c>
      <c r="H35" s="124">
        <v>325</v>
      </c>
      <c r="I35" s="142">
        <v>8780</v>
      </c>
    </row>
    <row r="36" spans="1:9" ht="9.75" customHeight="1">
      <c r="A36" s="62" t="s">
        <v>146</v>
      </c>
      <c r="B36" s="151" t="s">
        <v>12</v>
      </c>
      <c r="C36" s="124" t="s">
        <v>12</v>
      </c>
      <c r="D36" s="140" t="s">
        <v>13</v>
      </c>
      <c r="E36" s="124" t="s">
        <v>12</v>
      </c>
      <c r="F36" s="124" t="s">
        <v>12</v>
      </c>
      <c r="G36" s="124" t="s">
        <v>12</v>
      </c>
      <c r="H36" s="124" t="s">
        <v>12</v>
      </c>
      <c r="I36" s="124" t="s">
        <v>12</v>
      </c>
    </row>
    <row r="37" spans="1:9" ht="9.75" customHeight="1">
      <c r="A37" s="62" t="s">
        <v>147</v>
      </c>
      <c r="B37" s="151" t="s">
        <v>12</v>
      </c>
      <c r="C37" s="124">
        <v>2</v>
      </c>
      <c r="D37" s="140" t="s">
        <v>13</v>
      </c>
      <c r="E37" s="124">
        <v>2</v>
      </c>
      <c r="F37" s="124">
        <v>2</v>
      </c>
      <c r="G37" s="152">
        <v>0</v>
      </c>
      <c r="H37" s="91" t="s">
        <v>83</v>
      </c>
      <c r="I37" s="91" t="s">
        <v>83</v>
      </c>
    </row>
    <row r="38" spans="1:9" ht="9.75" customHeight="1">
      <c r="A38" s="62" t="s">
        <v>148</v>
      </c>
      <c r="B38" s="151">
        <v>2</v>
      </c>
      <c r="C38" s="124">
        <v>2</v>
      </c>
      <c r="D38" s="140" t="s">
        <v>13</v>
      </c>
      <c r="E38" s="124">
        <v>4</v>
      </c>
      <c r="F38" s="124">
        <v>55</v>
      </c>
      <c r="G38" s="152">
        <v>-92.7</v>
      </c>
      <c r="H38" s="124">
        <v>46</v>
      </c>
      <c r="I38" s="124">
        <v>2822</v>
      </c>
    </row>
    <row r="39" spans="1:9" ht="9.75" customHeight="1">
      <c r="A39" s="62" t="s">
        <v>149</v>
      </c>
      <c r="B39" s="151">
        <v>2</v>
      </c>
      <c r="C39" s="124">
        <v>3</v>
      </c>
      <c r="D39" s="140" t="s">
        <v>13</v>
      </c>
      <c r="E39" s="124">
        <v>5</v>
      </c>
      <c r="F39" s="124">
        <v>4</v>
      </c>
      <c r="G39" s="152">
        <v>25</v>
      </c>
      <c r="H39" s="124">
        <v>53</v>
      </c>
      <c r="I39" s="124">
        <v>3489</v>
      </c>
    </row>
    <row r="40" spans="1:9" ht="9.75" customHeight="1">
      <c r="A40" s="62" t="s">
        <v>150</v>
      </c>
      <c r="B40" s="151">
        <v>7</v>
      </c>
      <c r="C40" s="124">
        <v>1</v>
      </c>
      <c r="D40" s="140" t="s">
        <v>13</v>
      </c>
      <c r="E40" s="124">
        <v>8</v>
      </c>
      <c r="F40" s="124">
        <v>5</v>
      </c>
      <c r="G40" s="152">
        <v>60</v>
      </c>
      <c r="H40" s="124">
        <v>67</v>
      </c>
      <c r="I40" s="124">
        <v>1464</v>
      </c>
    </row>
    <row r="41" spans="1:9" ht="9.75" customHeight="1">
      <c r="A41" s="64" t="s">
        <v>41</v>
      </c>
      <c r="B41" s="75"/>
      <c r="C41" s="52"/>
      <c r="D41" s="52"/>
      <c r="E41" s="52"/>
      <c r="F41" s="52"/>
      <c r="G41" s="52"/>
      <c r="H41" s="144"/>
      <c r="I41" s="144"/>
    </row>
    <row r="42" spans="1:9" ht="9.75" customHeight="1">
      <c r="A42" s="55" t="s">
        <v>42</v>
      </c>
      <c r="B42" s="76">
        <v>58</v>
      </c>
      <c r="C42" s="19">
        <v>41</v>
      </c>
      <c r="D42" s="125" t="s">
        <v>13</v>
      </c>
      <c r="E42" s="19">
        <v>99</v>
      </c>
      <c r="F42" s="19">
        <v>139</v>
      </c>
      <c r="G42" s="21">
        <v>-28.8</v>
      </c>
      <c r="H42" s="124">
        <v>561</v>
      </c>
      <c r="I42" s="124">
        <v>268126</v>
      </c>
    </row>
    <row r="43" spans="1:9" ht="9.75" customHeight="1">
      <c r="A43" s="65" t="s">
        <v>153</v>
      </c>
      <c r="B43" s="76">
        <v>21</v>
      </c>
      <c r="C43" s="19">
        <v>21</v>
      </c>
      <c r="D43" s="125" t="s">
        <v>13</v>
      </c>
      <c r="E43" s="19">
        <v>42</v>
      </c>
      <c r="F43" s="19">
        <v>78</v>
      </c>
      <c r="G43" s="21">
        <v>-46.2</v>
      </c>
      <c r="H43" s="124">
        <v>171</v>
      </c>
      <c r="I43" s="124">
        <v>4713</v>
      </c>
    </row>
    <row r="44" spans="1:9" ht="9.75" customHeight="1">
      <c r="A44" s="55" t="s">
        <v>43</v>
      </c>
      <c r="B44" s="76">
        <v>69</v>
      </c>
      <c r="C44" s="19">
        <v>19</v>
      </c>
      <c r="D44" s="125" t="s">
        <v>13</v>
      </c>
      <c r="E44" s="19">
        <v>88</v>
      </c>
      <c r="F44" s="19">
        <v>85</v>
      </c>
      <c r="G44" s="21">
        <v>3.5</v>
      </c>
      <c r="H44" s="124">
        <v>855</v>
      </c>
      <c r="I44" s="124">
        <v>171197</v>
      </c>
    </row>
    <row r="45" spans="1:9" ht="9.75" customHeight="1">
      <c r="A45" s="55" t="s">
        <v>40</v>
      </c>
      <c r="B45" s="76">
        <v>5</v>
      </c>
      <c r="C45" s="19">
        <v>5</v>
      </c>
      <c r="D45" s="125" t="s">
        <v>13</v>
      </c>
      <c r="E45" s="19">
        <v>10</v>
      </c>
      <c r="F45" s="19">
        <v>4</v>
      </c>
      <c r="G45" s="21">
        <v>150</v>
      </c>
      <c r="H45" s="124" t="s">
        <v>12</v>
      </c>
      <c r="I45" s="142">
        <v>1394</v>
      </c>
    </row>
    <row r="46" spans="1:9" ht="9.75" customHeight="1">
      <c r="A46" s="64" t="s">
        <v>66</v>
      </c>
      <c r="B46" s="126"/>
      <c r="C46" s="127"/>
      <c r="D46" s="127"/>
      <c r="E46" s="127"/>
      <c r="F46" s="127"/>
      <c r="G46" s="127"/>
      <c r="H46" s="141"/>
      <c r="I46" s="141"/>
    </row>
    <row r="47" spans="1:9" ht="9.75" customHeight="1">
      <c r="A47" s="63" t="s">
        <v>67</v>
      </c>
      <c r="B47" s="151">
        <v>16</v>
      </c>
      <c r="C47" s="124">
        <v>9</v>
      </c>
      <c r="D47" s="140" t="s">
        <v>13</v>
      </c>
      <c r="E47" s="124">
        <v>25</v>
      </c>
      <c r="F47" s="124">
        <v>20</v>
      </c>
      <c r="G47" s="152">
        <v>25</v>
      </c>
      <c r="H47" s="124">
        <v>25</v>
      </c>
      <c r="I47" s="124">
        <v>5907</v>
      </c>
    </row>
    <row r="48" spans="1:9" ht="9.75" customHeight="1">
      <c r="A48" s="63" t="s">
        <v>68</v>
      </c>
      <c r="B48" s="151">
        <v>29</v>
      </c>
      <c r="C48" s="124">
        <v>8</v>
      </c>
      <c r="D48" s="140" t="s">
        <v>13</v>
      </c>
      <c r="E48" s="124">
        <v>37</v>
      </c>
      <c r="F48" s="124">
        <v>36</v>
      </c>
      <c r="G48" s="152">
        <v>2.8</v>
      </c>
      <c r="H48" s="124">
        <v>120</v>
      </c>
      <c r="I48" s="124">
        <v>7316</v>
      </c>
    </row>
    <row r="49" spans="1:11" ht="9.75" customHeight="1">
      <c r="A49" s="63" t="s">
        <v>69</v>
      </c>
      <c r="B49" s="151">
        <v>12</v>
      </c>
      <c r="C49" s="124">
        <v>4</v>
      </c>
      <c r="D49" s="140" t="s">
        <v>13</v>
      </c>
      <c r="E49" s="124">
        <v>16</v>
      </c>
      <c r="F49" s="124">
        <v>21</v>
      </c>
      <c r="G49" s="152">
        <v>-23.8</v>
      </c>
      <c r="H49" s="124">
        <v>120</v>
      </c>
      <c r="I49" s="124">
        <v>3105</v>
      </c>
    </row>
    <row r="50" spans="1:11" ht="9.75" customHeight="1">
      <c r="A50" s="63" t="s">
        <v>70</v>
      </c>
      <c r="B50" s="151">
        <v>25</v>
      </c>
      <c r="C50" s="124">
        <v>3</v>
      </c>
      <c r="D50" s="140" t="s">
        <v>13</v>
      </c>
      <c r="E50" s="124">
        <v>28</v>
      </c>
      <c r="F50" s="124">
        <v>74</v>
      </c>
      <c r="G50" s="152">
        <v>-62.2</v>
      </c>
      <c r="H50" s="124">
        <v>825</v>
      </c>
      <c r="I50" s="124">
        <v>36107</v>
      </c>
    </row>
    <row r="51" spans="1:11" ht="9.75" customHeight="1">
      <c r="A51" s="63" t="s">
        <v>71</v>
      </c>
      <c r="B51" s="151">
        <v>3</v>
      </c>
      <c r="C51" s="124" t="s">
        <v>12</v>
      </c>
      <c r="D51" s="140" t="s">
        <v>13</v>
      </c>
      <c r="E51" s="124">
        <v>3</v>
      </c>
      <c r="F51" s="124">
        <v>13</v>
      </c>
      <c r="G51" s="152">
        <v>-76.900000000000006</v>
      </c>
      <c r="H51" s="124">
        <v>326</v>
      </c>
      <c r="I51" s="124">
        <v>24507</v>
      </c>
      <c r="K51" s="134"/>
    </row>
    <row r="52" spans="1:11" ht="9.75" customHeight="1">
      <c r="A52" s="55" t="s">
        <v>176</v>
      </c>
      <c r="B52" s="151">
        <v>47</v>
      </c>
      <c r="C52" s="124">
        <v>41</v>
      </c>
      <c r="D52" s="140" t="s">
        <v>13</v>
      </c>
      <c r="E52" s="124">
        <v>88</v>
      </c>
      <c r="F52" s="124">
        <v>64</v>
      </c>
      <c r="G52" s="152">
        <v>37.5</v>
      </c>
      <c r="H52" s="140" t="s">
        <v>12</v>
      </c>
      <c r="I52" s="124">
        <v>363774</v>
      </c>
    </row>
    <row r="53" spans="1:11" ht="9.75" customHeight="1">
      <c r="A53" s="64" t="s">
        <v>26</v>
      </c>
      <c r="B53" s="126"/>
      <c r="C53" s="127"/>
      <c r="D53" s="127"/>
      <c r="E53" s="127"/>
      <c r="F53" s="127"/>
      <c r="G53" s="127"/>
      <c r="H53" s="141"/>
      <c r="I53" s="141"/>
    </row>
    <row r="54" spans="1:11" ht="9.75" customHeight="1">
      <c r="A54" s="55" t="s">
        <v>58</v>
      </c>
      <c r="B54" s="76">
        <v>20</v>
      </c>
      <c r="C54" s="19">
        <v>6</v>
      </c>
      <c r="D54" s="125" t="s">
        <v>13</v>
      </c>
      <c r="E54" s="19">
        <v>26</v>
      </c>
      <c r="F54" s="19">
        <v>26</v>
      </c>
      <c r="G54" s="21">
        <v>0</v>
      </c>
      <c r="H54" s="124">
        <v>85</v>
      </c>
      <c r="I54" s="124">
        <v>6058</v>
      </c>
    </row>
    <row r="55" spans="1:11" ht="9.75" customHeight="1">
      <c r="A55" s="55" t="s">
        <v>53</v>
      </c>
      <c r="B55" s="76">
        <v>17</v>
      </c>
      <c r="C55" s="19">
        <v>5</v>
      </c>
      <c r="D55" s="125" t="s">
        <v>13</v>
      </c>
      <c r="E55" s="19">
        <v>22</v>
      </c>
      <c r="F55" s="19">
        <v>41</v>
      </c>
      <c r="G55" s="21">
        <v>-46.3</v>
      </c>
      <c r="H55" s="124">
        <v>139</v>
      </c>
      <c r="I55" s="142">
        <v>18473</v>
      </c>
    </row>
    <row r="56" spans="1:11" ht="9.75" customHeight="1">
      <c r="A56" s="65" t="s">
        <v>151</v>
      </c>
      <c r="B56" s="76">
        <v>14</v>
      </c>
      <c r="C56" s="19">
        <v>5</v>
      </c>
      <c r="D56" s="125" t="s">
        <v>13</v>
      </c>
      <c r="E56" s="19">
        <v>19</v>
      </c>
      <c r="F56" s="19">
        <v>41</v>
      </c>
      <c r="G56" s="21">
        <v>-53.7</v>
      </c>
      <c r="H56" s="91" t="s">
        <v>83</v>
      </c>
      <c r="I56" s="142">
        <v>8419</v>
      </c>
    </row>
    <row r="57" spans="1:11" ht="9.75" customHeight="1">
      <c r="A57" s="65" t="s">
        <v>154</v>
      </c>
      <c r="B57" s="76">
        <v>3</v>
      </c>
      <c r="C57" s="19" t="s">
        <v>12</v>
      </c>
      <c r="D57" s="125" t="s">
        <v>13</v>
      </c>
      <c r="E57" s="19">
        <v>3</v>
      </c>
      <c r="F57" s="19" t="s">
        <v>12</v>
      </c>
      <c r="G57" s="21" t="s">
        <v>13</v>
      </c>
      <c r="H57" s="91" t="s">
        <v>83</v>
      </c>
      <c r="I57" s="124">
        <v>10054</v>
      </c>
    </row>
    <row r="58" spans="1:11" ht="9.75" customHeight="1">
      <c r="A58" s="55" t="s">
        <v>54</v>
      </c>
      <c r="B58" s="76">
        <v>92</v>
      </c>
      <c r="C58" s="19">
        <v>54</v>
      </c>
      <c r="D58" s="125" t="s">
        <v>13</v>
      </c>
      <c r="E58" s="19">
        <v>146</v>
      </c>
      <c r="F58" s="19">
        <v>155</v>
      </c>
      <c r="G58" s="5">
        <v>-5.8</v>
      </c>
      <c r="H58" s="124">
        <v>1181</v>
      </c>
      <c r="I58" s="142">
        <v>415670</v>
      </c>
    </row>
    <row r="59" spans="1:11" s="60" customFormat="1" ht="20.100000000000001" customHeight="1">
      <c r="A59" s="90" t="s">
        <v>155</v>
      </c>
      <c r="B59" s="129">
        <v>75</v>
      </c>
      <c r="C59" s="130">
        <v>38</v>
      </c>
      <c r="D59" s="125" t="s">
        <v>13</v>
      </c>
      <c r="E59" s="130">
        <v>113</v>
      </c>
      <c r="F59" s="130">
        <v>138</v>
      </c>
      <c r="G59" s="131">
        <v>-18.100000000000001</v>
      </c>
      <c r="H59" s="143">
        <v>1091</v>
      </c>
      <c r="I59" s="143">
        <v>305140</v>
      </c>
    </row>
    <row r="60" spans="1:11" ht="9.75" customHeight="1">
      <c r="A60" s="65" t="s">
        <v>152</v>
      </c>
      <c r="B60" s="151">
        <v>17</v>
      </c>
      <c r="C60" s="124">
        <v>16</v>
      </c>
      <c r="D60" s="140" t="s">
        <v>13</v>
      </c>
      <c r="E60" s="124">
        <v>33</v>
      </c>
      <c r="F60" s="124">
        <v>17</v>
      </c>
      <c r="G60" s="152">
        <v>94.1</v>
      </c>
      <c r="H60" s="124">
        <v>90</v>
      </c>
      <c r="I60" s="124">
        <v>110530</v>
      </c>
    </row>
    <row r="61" spans="1:11" ht="9.75" customHeight="1">
      <c r="A61" s="63" t="s">
        <v>61</v>
      </c>
      <c r="B61" s="151" t="s">
        <v>12</v>
      </c>
      <c r="C61" s="124" t="s">
        <v>12</v>
      </c>
      <c r="D61" s="140" t="s">
        <v>13</v>
      </c>
      <c r="E61" s="124" t="s">
        <v>12</v>
      </c>
      <c r="F61" s="124">
        <v>1</v>
      </c>
      <c r="G61" s="124" t="s">
        <v>13</v>
      </c>
      <c r="H61" s="124" t="s">
        <v>12</v>
      </c>
      <c r="I61" s="124" t="s">
        <v>12</v>
      </c>
    </row>
    <row r="62" spans="1:11" ht="9.75" customHeight="1">
      <c r="A62" s="55" t="s">
        <v>56</v>
      </c>
      <c r="B62" s="151" t="s">
        <v>12</v>
      </c>
      <c r="C62" s="124" t="s">
        <v>12</v>
      </c>
      <c r="D62" s="140" t="s">
        <v>13</v>
      </c>
      <c r="E62" s="124" t="s">
        <v>12</v>
      </c>
      <c r="F62" s="124" t="s">
        <v>12</v>
      </c>
      <c r="G62" s="152" t="s">
        <v>12</v>
      </c>
      <c r="H62" s="124" t="s">
        <v>12</v>
      </c>
      <c r="I62" s="124" t="s">
        <v>12</v>
      </c>
    </row>
    <row r="63" spans="1:11" ht="9.75" customHeight="1">
      <c r="A63" s="55" t="s">
        <v>57</v>
      </c>
      <c r="B63" s="151">
        <v>3</v>
      </c>
      <c r="C63" s="124" t="s">
        <v>12</v>
      </c>
      <c r="D63" s="140" t="s">
        <v>13</v>
      </c>
      <c r="E63" s="124">
        <v>3</v>
      </c>
      <c r="F63" s="124">
        <v>5</v>
      </c>
      <c r="G63" s="152">
        <v>-40</v>
      </c>
      <c r="H63" s="124">
        <v>11</v>
      </c>
      <c r="I63" s="124">
        <v>515</v>
      </c>
    </row>
    <row r="64" spans="1:11" s="60" customFormat="1" ht="15" customHeight="1">
      <c r="A64" s="59" t="s">
        <v>156</v>
      </c>
      <c r="B64" s="83">
        <v>1433</v>
      </c>
      <c r="C64" s="80">
        <v>63</v>
      </c>
      <c r="D64" s="80">
        <v>1</v>
      </c>
      <c r="E64" s="80">
        <v>1497</v>
      </c>
      <c r="F64" s="80">
        <v>1284</v>
      </c>
      <c r="G64" s="81">
        <v>16.600000000000001</v>
      </c>
      <c r="H64" s="137" t="s">
        <v>13</v>
      </c>
      <c r="I64" s="139">
        <v>80150</v>
      </c>
    </row>
    <row r="65" spans="1:18" ht="9.75" customHeight="1">
      <c r="A65" s="55" t="s">
        <v>60</v>
      </c>
      <c r="B65" s="76">
        <v>9</v>
      </c>
      <c r="C65" s="19">
        <v>2</v>
      </c>
      <c r="D65" s="125" t="s">
        <v>13</v>
      </c>
      <c r="E65" s="19">
        <v>11</v>
      </c>
      <c r="F65" s="19">
        <v>9</v>
      </c>
      <c r="G65" s="21">
        <v>22.2</v>
      </c>
      <c r="H65" s="140" t="s">
        <v>13</v>
      </c>
      <c r="I65" s="124">
        <v>4803</v>
      </c>
    </row>
    <row r="66" spans="1:18" ht="9.75" customHeight="1">
      <c r="A66" s="63" t="s">
        <v>62</v>
      </c>
      <c r="B66" s="76">
        <v>261</v>
      </c>
      <c r="C66" s="19">
        <v>12</v>
      </c>
      <c r="D66" s="23" t="s">
        <v>12</v>
      </c>
      <c r="E66" s="19">
        <v>273</v>
      </c>
      <c r="F66" s="19">
        <v>237</v>
      </c>
      <c r="G66" s="21">
        <v>15.2</v>
      </c>
      <c r="H66" s="140" t="s">
        <v>13</v>
      </c>
      <c r="I66" s="124">
        <v>32966</v>
      </c>
    </row>
    <row r="67" spans="1:18" ht="9.75" customHeight="1">
      <c r="A67" s="65" t="s">
        <v>157</v>
      </c>
      <c r="B67" s="76">
        <v>130</v>
      </c>
      <c r="C67" s="19">
        <v>9</v>
      </c>
      <c r="D67" s="125" t="s">
        <v>13</v>
      </c>
      <c r="E67" s="19">
        <v>139</v>
      </c>
      <c r="F67" s="19">
        <v>116</v>
      </c>
      <c r="G67" s="21">
        <v>19.8</v>
      </c>
      <c r="H67" s="140" t="s">
        <v>13</v>
      </c>
      <c r="I67" s="124">
        <v>24741</v>
      </c>
    </row>
    <row r="68" spans="1:18" ht="9.75" customHeight="1">
      <c r="A68" s="65" t="s">
        <v>158</v>
      </c>
      <c r="B68" s="76">
        <v>131</v>
      </c>
      <c r="C68" s="19">
        <v>3</v>
      </c>
      <c r="D68" s="19" t="s">
        <v>12</v>
      </c>
      <c r="E68" s="19">
        <v>134</v>
      </c>
      <c r="F68" s="19">
        <v>121</v>
      </c>
      <c r="G68" s="21">
        <v>10.7</v>
      </c>
      <c r="H68" s="140" t="s">
        <v>13</v>
      </c>
      <c r="I68" s="124">
        <v>8225</v>
      </c>
    </row>
    <row r="69" spans="1:18" ht="9.75" customHeight="1">
      <c r="A69" s="55" t="s">
        <v>59</v>
      </c>
      <c r="B69" s="76">
        <v>1146</v>
      </c>
      <c r="C69" s="19">
        <v>12</v>
      </c>
      <c r="D69" s="19">
        <v>1</v>
      </c>
      <c r="E69" s="19">
        <v>1159</v>
      </c>
      <c r="F69" s="19">
        <v>993</v>
      </c>
      <c r="G69" s="21">
        <v>16.7</v>
      </c>
      <c r="H69" s="140" t="s">
        <v>13</v>
      </c>
      <c r="I69" s="124">
        <v>40224</v>
      </c>
    </row>
    <row r="70" spans="1:18" ht="9.75" customHeight="1">
      <c r="A70" s="63" t="s">
        <v>63</v>
      </c>
      <c r="B70" s="76">
        <v>17</v>
      </c>
      <c r="C70" s="19">
        <v>37</v>
      </c>
      <c r="D70" s="125" t="s">
        <v>13</v>
      </c>
      <c r="E70" s="19">
        <v>54</v>
      </c>
      <c r="F70" s="19">
        <v>45</v>
      </c>
      <c r="G70" s="21">
        <v>20</v>
      </c>
      <c r="H70" s="140" t="s">
        <v>13</v>
      </c>
      <c r="I70" s="124">
        <v>2158</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72" t="s">
        <v>130</v>
      </c>
      <c r="B72" s="67"/>
      <c r="C72" s="67"/>
      <c r="D72" s="67"/>
      <c r="E72" s="67"/>
      <c r="F72" s="67"/>
      <c r="G72" s="67"/>
      <c r="H72" s="67"/>
      <c r="I72" s="67"/>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xr:uid="{00000000-0004-0000-0500-000000000000}"/>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R72"/>
  <sheetViews>
    <sheetView showGridLines="0" showWhiteSpace="0" zoomScale="145" zoomScaleNormal="145" zoomScalePageLayoutView="130" workbookViewId="0">
      <selection sqref="A1:I1"/>
    </sheetView>
  </sheetViews>
  <sheetFormatPr baseColWidth="10" defaultColWidth="9.140625" defaultRowHeight="9"/>
  <cols>
    <col min="1" max="1" width="36.140625" style="5" customWidth="1"/>
    <col min="2" max="2" width="6" style="5" customWidth="1"/>
    <col min="3" max="3" width="6.85546875" style="5" customWidth="1"/>
    <col min="4" max="4" width="8.7109375" style="5" customWidth="1"/>
    <col min="5" max="5" width="6.28515625" style="5" customWidth="1"/>
    <col min="6" max="7" width="7" style="5" customWidth="1"/>
    <col min="8" max="8" width="5.7109375" style="5" customWidth="1"/>
    <col min="9" max="9" width="7" style="5" customWidth="1"/>
    <col min="10" max="16384" width="9.140625" style="5"/>
  </cols>
  <sheetData>
    <row r="1" spans="1:10" ht="39.950000000000003" customHeight="1">
      <c r="A1" s="185" t="s">
        <v>189</v>
      </c>
      <c r="B1" s="185"/>
      <c r="C1" s="185"/>
      <c r="D1" s="185"/>
      <c r="E1" s="185"/>
      <c r="F1" s="185"/>
      <c r="G1" s="185"/>
      <c r="H1" s="185"/>
      <c r="I1" s="185"/>
      <c r="J1" s="110" t="s">
        <v>75</v>
      </c>
    </row>
    <row r="2" spans="1:10" ht="12.2" customHeight="1">
      <c r="A2" s="179" t="s">
        <v>0</v>
      </c>
      <c r="B2" s="186" t="s">
        <v>72</v>
      </c>
      <c r="C2" s="187"/>
      <c r="D2" s="187"/>
      <c r="E2" s="188"/>
      <c r="F2" s="189" t="s">
        <v>45</v>
      </c>
      <c r="G2" s="189" t="s">
        <v>3</v>
      </c>
      <c r="H2" s="191" t="s">
        <v>64</v>
      </c>
      <c r="I2" s="193" t="s">
        <v>46</v>
      </c>
    </row>
    <row r="3" spans="1:10" ht="48.2" customHeight="1">
      <c r="A3" s="180"/>
      <c r="B3" s="87" t="s">
        <v>22</v>
      </c>
      <c r="C3" s="87" t="s">
        <v>4</v>
      </c>
      <c r="D3" s="68" t="s">
        <v>128</v>
      </c>
      <c r="E3" s="88" t="s">
        <v>161</v>
      </c>
      <c r="F3" s="190"/>
      <c r="G3" s="190"/>
      <c r="H3" s="192"/>
      <c r="I3" s="194"/>
    </row>
    <row r="4" spans="1:10" ht="12.2" customHeight="1">
      <c r="A4" s="181"/>
      <c r="B4" s="182" t="s">
        <v>20</v>
      </c>
      <c r="C4" s="182"/>
      <c r="D4" s="182"/>
      <c r="E4" s="182"/>
      <c r="F4" s="182"/>
      <c r="G4" s="70" t="s">
        <v>23</v>
      </c>
      <c r="H4" s="70" t="s">
        <v>20</v>
      </c>
      <c r="I4" s="69" t="s">
        <v>7</v>
      </c>
    </row>
    <row r="5" spans="1:10" s="60" customFormat="1" ht="15" customHeight="1">
      <c r="A5" s="59" t="s">
        <v>24</v>
      </c>
      <c r="B5" s="155">
        <v>1159</v>
      </c>
      <c r="C5" s="136">
        <v>109</v>
      </c>
      <c r="D5" s="136">
        <v>1</v>
      </c>
      <c r="E5" s="136">
        <v>1269</v>
      </c>
      <c r="F5" s="136">
        <v>1132</v>
      </c>
      <c r="G5" s="138">
        <v>12.1</v>
      </c>
      <c r="H5" s="136">
        <v>966</v>
      </c>
      <c r="I5" s="139">
        <v>353179</v>
      </c>
    </row>
    <row r="6" spans="1:10" ht="9.75" customHeight="1">
      <c r="A6" s="54" t="s">
        <v>28</v>
      </c>
      <c r="B6" s="156"/>
      <c r="C6" s="144"/>
      <c r="D6" s="144"/>
      <c r="E6" s="144"/>
      <c r="F6" s="144"/>
      <c r="G6" s="144"/>
      <c r="H6" s="144"/>
      <c r="I6" s="144"/>
    </row>
    <row r="7" spans="1:10" ht="9.75" customHeight="1">
      <c r="A7" s="55" t="s">
        <v>29</v>
      </c>
      <c r="B7" s="151">
        <v>1159</v>
      </c>
      <c r="C7" s="140" t="s">
        <v>13</v>
      </c>
      <c r="D7" s="140" t="s">
        <v>13</v>
      </c>
      <c r="E7" s="124">
        <v>1159</v>
      </c>
      <c r="F7" s="124">
        <v>1033</v>
      </c>
      <c r="G7" s="152">
        <v>12.2</v>
      </c>
      <c r="H7" s="124">
        <v>873</v>
      </c>
      <c r="I7" s="172" t="s">
        <v>83</v>
      </c>
    </row>
    <row r="8" spans="1:10" ht="9.75" customHeight="1">
      <c r="A8" s="55" t="s">
        <v>30</v>
      </c>
      <c r="B8" s="157" t="s">
        <v>13</v>
      </c>
      <c r="C8" s="124">
        <v>109</v>
      </c>
      <c r="D8" s="140" t="s">
        <v>13</v>
      </c>
      <c r="E8" s="124">
        <v>109</v>
      </c>
      <c r="F8" s="124">
        <v>92</v>
      </c>
      <c r="G8" s="152">
        <v>18.5</v>
      </c>
      <c r="H8" s="124">
        <v>93</v>
      </c>
      <c r="I8" s="91" t="s">
        <v>83</v>
      </c>
    </row>
    <row r="9" spans="1:10" ht="9.75" customHeight="1">
      <c r="A9" s="55" t="s">
        <v>31</v>
      </c>
      <c r="B9" s="157" t="s">
        <v>13</v>
      </c>
      <c r="C9" s="140" t="s">
        <v>13</v>
      </c>
      <c r="D9" s="124">
        <v>1</v>
      </c>
      <c r="E9" s="124">
        <v>1</v>
      </c>
      <c r="F9" s="124">
        <v>7</v>
      </c>
      <c r="G9" s="152">
        <v>-85.7</v>
      </c>
      <c r="H9" s="140" t="s">
        <v>13</v>
      </c>
      <c r="I9" s="91" t="s">
        <v>83</v>
      </c>
    </row>
    <row r="10" spans="1:10" ht="9.75" customHeight="1">
      <c r="A10" s="54" t="s">
        <v>131</v>
      </c>
      <c r="B10" s="158"/>
      <c r="C10" s="141"/>
      <c r="D10" s="141"/>
      <c r="E10" s="141"/>
      <c r="F10" s="141"/>
      <c r="G10" s="141"/>
    </row>
    <row r="11" spans="1:10" ht="9.75" customHeight="1">
      <c r="A11" s="55" t="s">
        <v>32</v>
      </c>
      <c r="B11" s="151">
        <v>43</v>
      </c>
      <c r="C11" s="124">
        <v>15</v>
      </c>
      <c r="D11" s="124" t="s">
        <v>12</v>
      </c>
      <c r="E11" s="124">
        <v>58</v>
      </c>
      <c r="F11" s="124">
        <v>55</v>
      </c>
      <c r="G11" s="152">
        <v>5.5</v>
      </c>
      <c r="H11" s="124">
        <v>2</v>
      </c>
      <c r="I11" s="124">
        <v>178</v>
      </c>
    </row>
    <row r="12" spans="1:10" ht="9.75" customHeight="1">
      <c r="A12" s="55" t="s">
        <v>33</v>
      </c>
      <c r="B12" s="151">
        <v>761</v>
      </c>
      <c r="C12" s="124">
        <v>54</v>
      </c>
      <c r="D12" s="124">
        <v>1</v>
      </c>
      <c r="E12" s="124">
        <v>816</v>
      </c>
      <c r="F12" s="124">
        <v>703</v>
      </c>
      <c r="G12" s="152">
        <v>16.100000000000001</v>
      </c>
      <c r="H12" s="124">
        <v>58</v>
      </c>
      <c r="I12" s="124">
        <v>17232</v>
      </c>
    </row>
    <row r="13" spans="1:10" ht="9.75" customHeight="1">
      <c r="A13" s="55" t="s">
        <v>34</v>
      </c>
      <c r="B13" s="151">
        <v>285</v>
      </c>
      <c r="C13" s="124">
        <v>25</v>
      </c>
      <c r="D13" s="124" t="s">
        <v>12</v>
      </c>
      <c r="E13" s="124">
        <v>310</v>
      </c>
      <c r="F13" s="124">
        <v>264</v>
      </c>
      <c r="G13" s="152">
        <v>17.399999999999999</v>
      </c>
      <c r="H13" s="124">
        <v>134</v>
      </c>
      <c r="I13" s="124">
        <v>31331</v>
      </c>
    </row>
    <row r="14" spans="1:10" ht="9.75" customHeight="1">
      <c r="A14" s="55" t="s">
        <v>35</v>
      </c>
      <c r="B14" s="151">
        <v>38</v>
      </c>
      <c r="C14" s="124">
        <v>6</v>
      </c>
      <c r="D14" s="124" t="s">
        <v>12</v>
      </c>
      <c r="E14" s="124">
        <v>44</v>
      </c>
      <c r="F14" s="124">
        <v>33</v>
      </c>
      <c r="G14" s="152">
        <v>33.299999999999997</v>
      </c>
      <c r="H14" s="124">
        <v>202</v>
      </c>
      <c r="I14" s="124">
        <v>14760</v>
      </c>
    </row>
    <row r="15" spans="1:10" ht="9.75" customHeight="1">
      <c r="A15" s="55" t="s">
        <v>36</v>
      </c>
      <c r="B15" s="151">
        <v>18</v>
      </c>
      <c r="C15" s="124">
        <v>6</v>
      </c>
      <c r="D15" s="124" t="s">
        <v>12</v>
      </c>
      <c r="E15" s="124">
        <v>24</v>
      </c>
      <c r="F15" s="124">
        <v>30</v>
      </c>
      <c r="G15" s="152">
        <v>-20</v>
      </c>
      <c r="H15" s="124">
        <v>224</v>
      </c>
      <c r="I15" s="124">
        <v>16297</v>
      </c>
    </row>
    <row r="16" spans="1:10" ht="9.75" customHeight="1">
      <c r="A16" s="55" t="s">
        <v>37</v>
      </c>
      <c r="B16" s="151">
        <v>10</v>
      </c>
      <c r="C16" s="124">
        <v>3</v>
      </c>
      <c r="D16" s="124" t="s">
        <v>12</v>
      </c>
      <c r="E16" s="124">
        <v>13</v>
      </c>
      <c r="F16" s="124">
        <v>38</v>
      </c>
      <c r="G16" s="152">
        <v>-65.8</v>
      </c>
      <c r="H16" s="91" t="s">
        <v>83</v>
      </c>
      <c r="I16" s="91" t="s">
        <v>83</v>
      </c>
    </row>
    <row r="17" spans="1:9" ht="9.75" customHeight="1">
      <c r="A17" s="55" t="s">
        <v>38</v>
      </c>
      <c r="B17" s="151">
        <v>3</v>
      </c>
      <c r="C17" s="124" t="s">
        <v>12</v>
      </c>
      <c r="D17" s="124" t="s">
        <v>12</v>
      </c>
      <c r="E17" s="124">
        <v>3</v>
      </c>
      <c r="F17" s="124">
        <v>7</v>
      </c>
      <c r="G17" s="152">
        <v>-57.1</v>
      </c>
      <c r="H17" s="91" t="s">
        <v>83</v>
      </c>
      <c r="I17" s="172" t="s">
        <v>83</v>
      </c>
    </row>
    <row r="18" spans="1:9" ht="9.75" customHeight="1">
      <c r="A18" s="55" t="s">
        <v>39</v>
      </c>
      <c r="B18" s="151">
        <v>1</v>
      </c>
      <c r="C18" s="124" t="s">
        <v>12</v>
      </c>
      <c r="D18" s="124" t="s">
        <v>12</v>
      </c>
      <c r="E18" s="124">
        <v>1</v>
      </c>
      <c r="F18" s="124">
        <v>2</v>
      </c>
      <c r="G18" s="152">
        <v>-50</v>
      </c>
      <c r="H18" s="124" t="s">
        <v>12</v>
      </c>
      <c r="I18" s="91" t="s">
        <v>83</v>
      </c>
    </row>
    <row r="19" spans="1:9" s="60" customFormat="1" ht="11.25" customHeight="1">
      <c r="A19" s="71" t="s">
        <v>25</v>
      </c>
      <c r="B19" s="135">
        <v>97</v>
      </c>
      <c r="C19" s="136">
        <v>49</v>
      </c>
      <c r="D19" s="150" t="s">
        <v>13</v>
      </c>
      <c r="E19" s="136">
        <v>146</v>
      </c>
      <c r="F19" s="136">
        <v>180</v>
      </c>
      <c r="G19" s="138">
        <v>-18.899999999999999</v>
      </c>
      <c r="H19" s="136">
        <v>966</v>
      </c>
      <c r="I19" s="139">
        <v>299234</v>
      </c>
    </row>
    <row r="20" spans="1:9" ht="9.75" customHeight="1">
      <c r="A20" s="64" t="s">
        <v>160</v>
      </c>
      <c r="B20" s="159"/>
      <c r="C20" s="160"/>
      <c r="D20" s="160"/>
      <c r="E20" s="160"/>
      <c r="F20" s="160"/>
      <c r="G20" s="160"/>
      <c r="H20" s="160"/>
      <c r="I20" s="160"/>
    </row>
    <row r="21" spans="1:9" ht="9.75" customHeight="1">
      <c r="A21" s="62" t="s">
        <v>132</v>
      </c>
      <c r="B21" s="151" t="s">
        <v>12</v>
      </c>
      <c r="C21" s="124" t="s">
        <v>12</v>
      </c>
      <c r="D21" s="140" t="s">
        <v>13</v>
      </c>
      <c r="E21" s="124" t="s">
        <v>12</v>
      </c>
      <c r="F21" s="124">
        <v>1</v>
      </c>
      <c r="G21" s="140" t="s">
        <v>13</v>
      </c>
      <c r="H21" s="124" t="s">
        <v>12</v>
      </c>
      <c r="I21" s="124" t="s">
        <v>12</v>
      </c>
    </row>
    <row r="22" spans="1:9" ht="9.75" customHeight="1">
      <c r="A22" s="62" t="s">
        <v>133</v>
      </c>
      <c r="B22" s="151" t="s">
        <v>12</v>
      </c>
      <c r="C22" s="124" t="s">
        <v>12</v>
      </c>
      <c r="D22" s="140" t="s">
        <v>13</v>
      </c>
      <c r="E22" s="124" t="s">
        <v>12</v>
      </c>
      <c r="F22" s="124" t="s">
        <v>12</v>
      </c>
      <c r="G22" s="124" t="s">
        <v>12</v>
      </c>
      <c r="H22" s="124" t="s">
        <v>12</v>
      </c>
      <c r="I22" s="124" t="s">
        <v>12</v>
      </c>
    </row>
    <row r="23" spans="1:9" ht="9.75" customHeight="1">
      <c r="A23" s="62" t="s">
        <v>134</v>
      </c>
      <c r="B23" s="151">
        <v>11</v>
      </c>
      <c r="C23" s="124" t="s">
        <v>12</v>
      </c>
      <c r="D23" s="140" t="s">
        <v>13</v>
      </c>
      <c r="E23" s="124">
        <v>11</v>
      </c>
      <c r="F23" s="124">
        <v>8</v>
      </c>
      <c r="G23" s="152">
        <v>37.5</v>
      </c>
      <c r="H23" s="91" t="s">
        <v>83</v>
      </c>
      <c r="I23" s="91" t="s">
        <v>83</v>
      </c>
    </row>
    <row r="24" spans="1:9" ht="9.75" customHeight="1">
      <c r="A24" s="62" t="s">
        <v>135</v>
      </c>
      <c r="B24" s="151" t="s">
        <v>12</v>
      </c>
      <c r="C24" s="124" t="s">
        <v>12</v>
      </c>
      <c r="D24" s="140" t="s">
        <v>13</v>
      </c>
      <c r="E24" s="124" t="s">
        <v>12</v>
      </c>
      <c r="F24" s="124" t="s">
        <v>12</v>
      </c>
      <c r="G24" s="152" t="s">
        <v>12</v>
      </c>
      <c r="H24" s="124" t="s">
        <v>12</v>
      </c>
      <c r="I24" s="124" t="s">
        <v>12</v>
      </c>
    </row>
    <row r="25" spans="1:9" ht="9.75" customHeight="1">
      <c r="A25" s="62" t="s">
        <v>136</v>
      </c>
      <c r="B25" s="153" t="s">
        <v>11</v>
      </c>
      <c r="C25" s="154" t="s">
        <v>11</v>
      </c>
      <c r="D25" s="140" t="s">
        <v>11</v>
      </c>
      <c r="E25" s="154" t="s">
        <v>11</v>
      </c>
      <c r="F25" s="154" t="s">
        <v>11</v>
      </c>
      <c r="G25" s="154" t="s">
        <v>11</v>
      </c>
      <c r="H25" s="154" t="s">
        <v>11</v>
      </c>
      <c r="I25" s="154" t="s">
        <v>11</v>
      </c>
    </row>
    <row r="26" spans="1:9" ht="9.75" customHeight="1">
      <c r="A26" s="63" t="s">
        <v>137</v>
      </c>
      <c r="B26" s="151" t="s">
        <v>12</v>
      </c>
      <c r="C26" s="124">
        <v>1</v>
      </c>
      <c r="D26" s="140" t="s">
        <v>13</v>
      </c>
      <c r="E26" s="124">
        <v>1</v>
      </c>
      <c r="F26" s="124" t="s">
        <v>12</v>
      </c>
      <c r="G26" s="140" t="s">
        <v>13</v>
      </c>
      <c r="H26" s="91" t="s">
        <v>83</v>
      </c>
      <c r="I26" s="91" t="s">
        <v>83</v>
      </c>
    </row>
    <row r="27" spans="1:9" ht="9.75" customHeight="1">
      <c r="A27" s="62" t="s">
        <v>138</v>
      </c>
      <c r="B27" s="151">
        <v>11</v>
      </c>
      <c r="C27" s="124">
        <v>8</v>
      </c>
      <c r="D27" s="140" t="s">
        <v>13</v>
      </c>
      <c r="E27" s="124">
        <v>19</v>
      </c>
      <c r="F27" s="124">
        <v>19</v>
      </c>
      <c r="G27" s="152">
        <v>0</v>
      </c>
      <c r="H27" s="124">
        <v>81</v>
      </c>
      <c r="I27" s="124">
        <v>5078</v>
      </c>
    </row>
    <row r="28" spans="1:9" ht="9.75" customHeight="1">
      <c r="A28" s="62" t="s">
        <v>139</v>
      </c>
      <c r="B28" s="151">
        <v>18</v>
      </c>
      <c r="C28" s="124">
        <v>8</v>
      </c>
      <c r="D28" s="140" t="s">
        <v>13</v>
      </c>
      <c r="E28" s="124">
        <v>26</v>
      </c>
      <c r="F28" s="124">
        <v>20</v>
      </c>
      <c r="G28" s="152">
        <v>30</v>
      </c>
      <c r="H28" s="91" t="s">
        <v>83</v>
      </c>
      <c r="I28" s="91" t="s">
        <v>83</v>
      </c>
    </row>
    <row r="29" spans="1:9" ht="9.75" customHeight="1">
      <c r="A29" s="62" t="s">
        <v>140</v>
      </c>
      <c r="B29" s="151">
        <v>8</v>
      </c>
      <c r="C29" s="124">
        <v>2</v>
      </c>
      <c r="D29" s="140" t="s">
        <v>13</v>
      </c>
      <c r="E29" s="124">
        <v>10</v>
      </c>
      <c r="F29" s="124">
        <v>14</v>
      </c>
      <c r="G29" s="152">
        <v>-28.6</v>
      </c>
      <c r="H29" s="124">
        <v>89</v>
      </c>
      <c r="I29" s="142">
        <v>3672</v>
      </c>
    </row>
    <row r="30" spans="1:9" ht="9.75" customHeight="1">
      <c r="A30" s="62" t="s">
        <v>159</v>
      </c>
      <c r="B30" s="151">
        <v>9</v>
      </c>
      <c r="C30" s="124">
        <v>4</v>
      </c>
      <c r="D30" s="140" t="s">
        <v>13</v>
      </c>
      <c r="E30" s="124">
        <v>13</v>
      </c>
      <c r="F30" s="124">
        <v>11</v>
      </c>
      <c r="G30" s="152">
        <v>18.2</v>
      </c>
      <c r="H30" s="124">
        <v>31</v>
      </c>
      <c r="I30" s="124">
        <v>2441</v>
      </c>
    </row>
    <row r="31" spans="1:9" ht="9.75" customHeight="1">
      <c r="A31" s="62" t="s">
        <v>142</v>
      </c>
      <c r="B31" s="151">
        <v>5</v>
      </c>
      <c r="C31" s="124">
        <v>1</v>
      </c>
      <c r="D31" s="140" t="s">
        <v>13</v>
      </c>
      <c r="E31" s="124">
        <v>6</v>
      </c>
      <c r="F31" s="124">
        <v>3</v>
      </c>
      <c r="G31" s="152">
        <v>100</v>
      </c>
      <c r="H31" s="124">
        <v>17</v>
      </c>
      <c r="I31" s="124">
        <v>1132</v>
      </c>
    </row>
    <row r="32" spans="1:9" ht="9.75" customHeight="1">
      <c r="A32" s="62" t="s">
        <v>141</v>
      </c>
      <c r="B32" s="151">
        <v>1</v>
      </c>
      <c r="C32" s="124" t="s">
        <v>12</v>
      </c>
      <c r="D32" s="140" t="s">
        <v>13</v>
      </c>
      <c r="E32" s="124">
        <v>1</v>
      </c>
      <c r="F32" s="124" t="s">
        <v>12</v>
      </c>
      <c r="G32" s="152" t="s">
        <v>13</v>
      </c>
      <c r="H32" s="91" t="s">
        <v>83</v>
      </c>
      <c r="I32" s="91" t="s">
        <v>83</v>
      </c>
    </row>
    <row r="33" spans="1:9" ht="9.75" customHeight="1">
      <c r="A33" s="62" t="s">
        <v>143</v>
      </c>
      <c r="B33" s="151">
        <v>2</v>
      </c>
      <c r="C33" s="124">
        <v>4</v>
      </c>
      <c r="D33" s="140" t="s">
        <v>13</v>
      </c>
      <c r="E33" s="124">
        <v>6</v>
      </c>
      <c r="F33" s="124">
        <v>8</v>
      </c>
      <c r="G33" s="152">
        <v>-25</v>
      </c>
      <c r="H33" s="91" t="s">
        <v>83</v>
      </c>
      <c r="I33" s="91" t="s">
        <v>83</v>
      </c>
    </row>
    <row r="34" spans="1:9" ht="9.75" customHeight="1">
      <c r="A34" s="62" t="s">
        <v>144</v>
      </c>
      <c r="B34" s="151">
        <v>12</v>
      </c>
      <c r="C34" s="124">
        <v>11</v>
      </c>
      <c r="D34" s="140" t="s">
        <v>13</v>
      </c>
      <c r="E34" s="124">
        <v>23</v>
      </c>
      <c r="F34" s="124">
        <v>29</v>
      </c>
      <c r="G34" s="152">
        <v>-20.7</v>
      </c>
      <c r="H34" s="91" t="s">
        <v>83</v>
      </c>
      <c r="I34" s="91" t="s">
        <v>83</v>
      </c>
    </row>
    <row r="35" spans="1:9" ht="9.75" customHeight="1">
      <c r="A35" s="62" t="s">
        <v>145</v>
      </c>
      <c r="B35" s="151">
        <v>12</v>
      </c>
      <c r="C35" s="124">
        <v>5</v>
      </c>
      <c r="D35" s="140" t="s">
        <v>13</v>
      </c>
      <c r="E35" s="124">
        <v>17</v>
      </c>
      <c r="F35" s="124">
        <v>12</v>
      </c>
      <c r="G35" s="152">
        <v>41.7</v>
      </c>
      <c r="H35" s="124">
        <v>193</v>
      </c>
      <c r="I35" s="142">
        <v>5014</v>
      </c>
    </row>
    <row r="36" spans="1:9" ht="9.75" customHeight="1">
      <c r="A36" s="62" t="s">
        <v>146</v>
      </c>
      <c r="B36" s="151" t="s">
        <v>12</v>
      </c>
      <c r="C36" s="124" t="s">
        <v>12</v>
      </c>
      <c r="D36" s="140" t="s">
        <v>13</v>
      </c>
      <c r="E36" s="124" t="s">
        <v>12</v>
      </c>
      <c r="F36" s="124" t="s">
        <v>12</v>
      </c>
      <c r="G36" s="124" t="s">
        <v>12</v>
      </c>
      <c r="H36" s="124" t="s">
        <v>12</v>
      </c>
      <c r="I36" s="124" t="s">
        <v>12</v>
      </c>
    </row>
    <row r="37" spans="1:9" ht="9.75" customHeight="1">
      <c r="A37" s="62" t="s">
        <v>147</v>
      </c>
      <c r="B37" s="151" t="s">
        <v>12</v>
      </c>
      <c r="C37" s="124">
        <v>1</v>
      </c>
      <c r="D37" s="140" t="s">
        <v>13</v>
      </c>
      <c r="E37" s="124">
        <v>1</v>
      </c>
      <c r="F37" s="124">
        <v>2</v>
      </c>
      <c r="G37" s="152">
        <v>-50</v>
      </c>
      <c r="H37" s="91" t="s">
        <v>83</v>
      </c>
      <c r="I37" s="91" t="s">
        <v>83</v>
      </c>
    </row>
    <row r="38" spans="1:9" ht="9.75" customHeight="1">
      <c r="A38" s="62" t="s">
        <v>148</v>
      </c>
      <c r="B38" s="151">
        <v>1</v>
      </c>
      <c r="C38" s="124">
        <v>2</v>
      </c>
      <c r="D38" s="140" t="s">
        <v>13</v>
      </c>
      <c r="E38" s="124">
        <v>3</v>
      </c>
      <c r="F38" s="124">
        <v>44</v>
      </c>
      <c r="G38" s="152">
        <v>-93.2</v>
      </c>
      <c r="H38" s="91" t="s">
        <v>83</v>
      </c>
      <c r="I38" s="91" t="s">
        <v>83</v>
      </c>
    </row>
    <row r="39" spans="1:9" ht="9.75" customHeight="1">
      <c r="A39" s="62" t="s">
        <v>149</v>
      </c>
      <c r="B39" s="151">
        <v>1</v>
      </c>
      <c r="C39" s="124">
        <v>2</v>
      </c>
      <c r="D39" s="140" t="s">
        <v>13</v>
      </c>
      <c r="E39" s="124">
        <v>3</v>
      </c>
      <c r="F39" s="124">
        <v>4</v>
      </c>
      <c r="G39" s="152">
        <v>-25</v>
      </c>
      <c r="H39" s="91" t="s">
        <v>83</v>
      </c>
      <c r="I39" s="91" t="s">
        <v>83</v>
      </c>
    </row>
    <row r="40" spans="1:9" ht="9.75" customHeight="1">
      <c r="A40" s="62" t="s">
        <v>150</v>
      </c>
      <c r="B40" s="151">
        <v>6</v>
      </c>
      <c r="C40" s="124" t="s">
        <v>12</v>
      </c>
      <c r="D40" s="140" t="s">
        <v>13</v>
      </c>
      <c r="E40" s="124">
        <v>6</v>
      </c>
      <c r="F40" s="124">
        <v>5</v>
      </c>
      <c r="G40" s="152">
        <v>20</v>
      </c>
      <c r="H40" s="91" t="s">
        <v>83</v>
      </c>
      <c r="I40" s="91" t="s">
        <v>83</v>
      </c>
    </row>
    <row r="41" spans="1:9" ht="9.75" customHeight="1">
      <c r="A41" s="64" t="s">
        <v>41</v>
      </c>
      <c r="B41" s="161"/>
      <c r="C41" s="162"/>
      <c r="D41" s="140"/>
      <c r="E41" s="162"/>
      <c r="F41" s="162"/>
      <c r="G41" s="162"/>
    </row>
    <row r="42" spans="1:9" ht="9.75" customHeight="1">
      <c r="A42" s="55" t="s">
        <v>42</v>
      </c>
      <c r="B42" s="151">
        <v>42</v>
      </c>
      <c r="C42" s="124">
        <v>31</v>
      </c>
      <c r="D42" s="140" t="s">
        <v>13</v>
      </c>
      <c r="E42" s="124">
        <v>73</v>
      </c>
      <c r="F42" s="124">
        <v>115</v>
      </c>
      <c r="G42" s="152">
        <v>-36.5</v>
      </c>
      <c r="H42" s="124">
        <v>389</v>
      </c>
      <c r="I42" s="124">
        <v>249743</v>
      </c>
    </row>
    <row r="43" spans="1:9" ht="9.75" customHeight="1">
      <c r="A43" s="65" t="s">
        <v>153</v>
      </c>
      <c r="B43" s="151">
        <v>14</v>
      </c>
      <c r="C43" s="124">
        <v>14</v>
      </c>
      <c r="D43" s="140" t="s">
        <v>13</v>
      </c>
      <c r="E43" s="124">
        <v>28</v>
      </c>
      <c r="F43" s="124">
        <v>61</v>
      </c>
      <c r="G43" s="152">
        <v>-54.1</v>
      </c>
      <c r="H43" s="124">
        <v>80</v>
      </c>
      <c r="I43" s="124">
        <v>2946</v>
      </c>
    </row>
    <row r="44" spans="1:9" ht="9.75" customHeight="1">
      <c r="A44" s="55" t="s">
        <v>43</v>
      </c>
      <c r="B44" s="151">
        <v>52</v>
      </c>
      <c r="C44" s="124">
        <v>16</v>
      </c>
      <c r="D44" s="140" t="s">
        <v>13</v>
      </c>
      <c r="E44" s="124">
        <v>68</v>
      </c>
      <c r="F44" s="124">
        <v>61</v>
      </c>
      <c r="G44" s="152">
        <v>11.5</v>
      </c>
      <c r="H44" s="124">
        <v>577</v>
      </c>
      <c r="I44" s="124">
        <v>49159</v>
      </c>
    </row>
    <row r="45" spans="1:9" ht="9.75" customHeight="1">
      <c r="A45" s="55" t="s">
        <v>40</v>
      </c>
      <c r="B45" s="151">
        <v>3</v>
      </c>
      <c r="C45" s="124">
        <v>2</v>
      </c>
      <c r="D45" s="140" t="s">
        <v>13</v>
      </c>
      <c r="E45" s="124">
        <v>5</v>
      </c>
      <c r="F45" s="124">
        <v>4</v>
      </c>
      <c r="G45" s="152">
        <v>25</v>
      </c>
      <c r="H45" s="124" t="s">
        <v>12</v>
      </c>
      <c r="I45" s="142">
        <v>333</v>
      </c>
    </row>
    <row r="46" spans="1:9" ht="9.75" customHeight="1">
      <c r="A46" s="64" t="s">
        <v>66</v>
      </c>
      <c r="B46" s="163"/>
      <c r="C46" s="141"/>
      <c r="D46" s="141"/>
      <c r="E46" s="141"/>
      <c r="F46" s="141"/>
      <c r="G46" s="141"/>
      <c r="H46" s="141"/>
      <c r="I46" s="141"/>
    </row>
    <row r="47" spans="1:9" ht="9.75" customHeight="1">
      <c r="A47" s="63" t="s">
        <v>67</v>
      </c>
      <c r="B47" s="151">
        <v>12</v>
      </c>
      <c r="C47" s="124">
        <v>7</v>
      </c>
      <c r="D47" s="140" t="s">
        <v>13</v>
      </c>
      <c r="E47" s="124">
        <v>19</v>
      </c>
      <c r="F47" s="124">
        <v>15</v>
      </c>
      <c r="G47" s="152">
        <v>26.7</v>
      </c>
      <c r="H47" s="124">
        <v>19</v>
      </c>
      <c r="I47" s="124">
        <v>5372</v>
      </c>
    </row>
    <row r="48" spans="1:9" ht="9.75" customHeight="1">
      <c r="A48" s="63" t="s">
        <v>68</v>
      </c>
      <c r="B48" s="151">
        <v>24</v>
      </c>
      <c r="C48" s="124">
        <v>4</v>
      </c>
      <c r="D48" s="140" t="s">
        <v>13</v>
      </c>
      <c r="E48" s="124">
        <v>28</v>
      </c>
      <c r="F48" s="124">
        <v>34</v>
      </c>
      <c r="G48" s="152">
        <v>-17.600000000000001</v>
      </c>
      <c r="H48" s="124">
        <v>96</v>
      </c>
      <c r="I48" s="124">
        <v>6392</v>
      </c>
    </row>
    <row r="49" spans="1:9" ht="9.75" customHeight="1">
      <c r="A49" s="63" t="s">
        <v>69</v>
      </c>
      <c r="B49" s="151">
        <v>10</v>
      </c>
      <c r="C49" s="124">
        <v>4</v>
      </c>
      <c r="D49" s="140" t="s">
        <v>13</v>
      </c>
      <c r="E49" s="124">
        <v>14</v>
      </c>
      <c r="F49" s="124">
        <v>15</v>
      </c>
      <c r="G49" s="152">
        <v>-6.7</v>
      </c>
      <c r="H49" s="91" t="s">
        <v>83</v>
      </c>
      <c r="I49" s="91" t="s">
        <v>83</v>
      </c>
    </row>
    <row r="50" spans="1:9" ht="9.75" customHeight="1">
      <c r="A50" s="63" t="s">
        <v>70</v>
      </c>
      <c r="B50" s="151">
        <v>18</v>
      </c>
      <c r="C50" s="124">
        <v>3</v>
      </c>
      <c r="D50" s="140" t="s">
        <v>13</v>
      </c>
      <c r="E50" s="124">
        <v>21</v>
      </c>
      <c r="F50" s="124">
        <v>61</v>
      </c>
      <c r="G50" s="152">
        <v>-65.599999999999994</v>
      </c>
      <c r="H50" s="124">
        <v>631</v>
      </c>
      <c r="I50" s="124">
        <v>28217</v>
      </c>
    </row>
    <row r="51" spans="1:9" ht="9.75" customHeight="1">
      <c r="A51" s="63" t="s">
        <v>71</v>
      </c>
      <c r="B51" s="151">
        <v>1</v>
      </c>
      <c r="C51" s="92" t="s">
        <v>12</v>
      </c>
      <c r="D51" s="140" t="s">
        <v>13</v>
      </c>
      <c r="E51" s="124">
        <v>1</v>
      </c>
      <c r="F51" s="124">
        <v>9</v>
      </c>
      <c r="G51" s="152">
        <v>-88.9</v>
      </c>
      <c r="H51" s="91" t="s">
        <v>83</v>
      </c>
      <c r="I51" s="91" t="s">
        <v>83</v>
      </c>
    </row>
    <row r="52" spans="1:9" ht="9.75" customHeight="1">
      <c r="A52" s="63" t="s">
        <v>175</v>
      </c>
      <c r="B52" s="151">
        <v>32</v>
      </c>
      <c r="C52" s="124">
        <v>31</v>
      </c>
      <c r="D52" s="140" t="s">
        <v>13</v>
      </c>
      <c r="E52" s="124">
        <v>63</v>
      </c>
      <c r="F52" s="124">
        <v>46</v>
      </c>
      <c r="G52" s="152">
        <v>37</v>
      </c>
      <c r="H52" s="140" t="s">
        <v>12</v>
      </c>
      <c r="I52" s="124">
        <v>242726</v>
      </c>
    </row>
    <row r="53" spans="1:9" ht="9.75" customHeight="1">
      <c r="A53" s="64" t="s">
        <v>26</v>
      </c>
      <c r="B53" s="163"/>
      <c r="C53" s="141"/>
      <c r="D53" s="140"/>
      <c r="E53" s="141"/>
      <c r="F53" s="141"/>
      <c r="G53" s="141"/>
      <c r="H53" s="141"/>
      <c r="I53" s="141"/>
    </row>
    <row r="54" spans="1:9" ht="9.75" customHeight="1">
      <c r="A54" s="55" t="s">
        <v>58</v>
      </c>
      <c r="B54" s="151">
        <v>12</v>
      </c>
      <c r="C54" s="124">
        <v>3</v>
      </c>
      <c r="D54" s="140" t="s">
        <v>13</v>
      </c>
      <c r="E54" s="124">
        <v>15</v>
      </c>
      <c r="F54" s="124">
        <v>18</v>
      </c>
      <c r="G54" s="152">
        <v>-16.7</v>
      </c>
      <c r="H54" s="124">
        <v>50</v>
      </c>
      <c r="I54" s="124">
        <v>4603</v>
      </c>
    </row>
    <row r="55" spans="1:9" ht="9.75" customHeight="1">
      <c r="A55" s="55" t="s">
        <v>53</v>
      </c>
      <c r="B55" s="151">
        <v>12</v>
      </c>
      <c r="C55" s="124">
        <v>5</v>
      </c>
      <c r="D55" s="140" t="s">
        <v>13</v>
      </c>
      <c r="E55" s="124">
        <v>17</v>
      </c>
      <c r="F55" s="124">
        <v>34</v>
      </c>
      <c r="G55" s="152">
        <v>-50</v>
      </c>
      <c r="H55" s="91" t="s">
        <v>83</v>
      </c>
      <c r="I55" s="172" t="s">
        <v>83</v>
      </c>
    </row>
    <row r="56" spans="1:9" ht="9.75" customHeight="1">
      <c r="A56" s="65" t="s">
        <v>151</v>
      </c>
      <c r="B56" s="151">
        <v>11</v>
      </c>
      <c r="C56" s="124">
        <v>5</v>
      </c>
      <c r="D56" s="140" t="s">
        <v>13</v>
      </c>
      <c r="E56" s="124">
        <v>16</v>
      </c>
      <c r="F56" s="124">
        <v>34</v>
      </c>
      <c r="G56" s="152">
        <v>-52.9</v>
      </c>
      <c r="H56" s="91" t="s">
        <v>83</v>
      </c>
      <c r="I56" s="172" t="s">
        <v>83</v>
      </c>
    </row>
    <row r="57" spans="1:9" ht="9.75" customHeight="1">
      <c r="A57" s="65" t="s">
        <v>154</v>
      </c>
      <c r="B57" s="151">
        <v>1</v>
      </c>
      <c r="C57" s="124" t="s">
        <v>12</v>
      </c>
      <c r="D57" s="140" t="s">
        <v>13</v>
      </c>
      <c r="E57" s="124">
        <v>1</v>
      </c>
      <c r="F57" s="124" t="s">
        <v>12</v>
      </c>
      <c r="G57" s="124" t="s">
        <v>13</v>
      </c>
      <c r="H57" s="91" t="s">
        <v>83</v>
      </c>
      <c r="I57" s="91" t="s">
        <v>83</v>
      </c>
    </row>
    <row r="58" spans="1:9" ht="9.75" customHeight="1">
      <c r="A58" s="55" t="s">
        <v>54</v>
      </c>
      <c r="B58" s="151">
        <v>70</v>
      </c>
      <c r="C58" s="124">
        <v>41</v>
      </c>
      <c r="D58" s="140" t="s">
        <v>13</v>
      </c>
      <c r="E58" s="124">
        <v>111</v>
      </c>
      <c r="F58" s="124">
        <v>122</v>
      </c>
      <c r="G58" s="152">
        <v>-9</v>
      </c>
      <c r="H58" s="124">
        <v>806</v>
      </c>
      <c r="I58" s="142">
        <v>287603</v>
      </c>
    </row>
    <row r="59" spans="1:9" ht="20.100000000000001" customHeight="1">
      <c r="A59" s="90" t="s">
        <v>162</v>
      </c>
      <c r="B59" s="151">
        <v>61</v>
      </c>
      <c r="C59" s="124">
        <v>28</v>
      </c>
      <c r="D59" s="140" t="s">
        <v>13</v>
      </c>
      <c r="E59" s="124">
        <v>89</v>
      </c>
      <c r="F59" s="124">
        <v>109</v>
      </c>
      <c r="G59" s="152">
        <v>-18.3</v>
      </c>
      <c r="H59" s="124">
        <v>728</v>
      </c>
      <c r="I59" s="142">
        <v>285653</v>
      </c>
    </row>
    <row r="60" spans="1:9" ht="9.75" customHeight="1">
      <c r="A60" s="65" t="s">
        <v>152</v>
      </c>
      <c r="B60" s="151">
        <v>9</v>
      </c>
      <c r="C60" s="124">
        <v>13</v>
      </c>
      <c r="D60" s="140" t="s">
        <v>13</v>
      </c>
      <c r="E60" s="124">
        <v>22</v>
      </c>
      <c r="F60" s="124">
        <v>13</v>
      </c>
      <c r="G60" s="152">
        <v>69.2</v>
      </c>
      <c r="H60" s="124">
        <v>78</v>
      </c>
      <c r="I60" s="142">
        <v>1950</v>
      </c>
    </row>
    <row r="61" spans="1:9" ht="9.75" customHeight="1">
      <c r="A61" s="55" t="s">
        <v>55</v>
      </c>
      <c r="B61" s="151" t="s">
        <v>12</v>
      </c>
      <c r="C61" s="124" t="s">
        <v>12</v>
      </c>
      <c r="D61" s="140" t="s">
        <v>13</v>
      </c>
      <c r="E61" s="124" t="s">
        <v>12</v>
      </c>
      <c r="F61" s="124">
        <v>1</v>
      </c>
      <c r="G61" s="152" t="s">
        <v>13</v>
      </c>
      <c r="H61" s="124" t="s">
        <v>12</v>
      </c>
      <c r="I61" s="124" t="s">
        <v>12</v>
      </c>
    </row>
    <row r="62" spans="1:9" ht="9.75" customHeight="1">
      <c r="A62" s="55" t="s">
        <v>56</v>
      </c>
      <c r="B62" s="151" t="s">
        <v>12</v>
      </c>
      <c r="C62" s="124" t="s">
        <v>12</v>
      </c>
      <c r="D62" s="140" t="s">
        <v>13</v>
      </c>
      <c r="E62" s="124" t="s">
        <v>12</v>
      </c>
      <c r="F62" s="124" t="s">
        <v>12</v>
      </c>
      <c r="G62" s="152" t="s">
        <v>12</v>
      </c>
      <c r="H62" s="124" t="s">
        <v>12</v>
      </c>
      <c r="I62" s="124" t="s">
        <v>12</v>
      </c>
    </row>
    <row r="63" spans="1:9" ht="9.75" customHeight="1">
      <c r="A63" s="55" t="s">
        <v>57</v>
      </c>
      <c r="B63" s="151">
        <v>3</v>
      </c>
      <c r="C63" s="124" t="s">
        <v>12</v>
      </c>
      <c r="D63" s="140" t="s">
        <v>13</v>
      </c>
      <c r="E63" s="124">
        <v>3</v>
      </c>
      <c r="F63" s="124">
        <v>5</v>
      </c>
      <c r="G63" s="152">
        <v>-40</v>
      </c>
      <c r="H63" s="124">
        <v>11</v>
      </c>
      <c r="I63" s="124">
        <v>515</v>
      </c>
    </row>
    <row r="64" spans="1:9" s="60" customFormat="1" ht="10.5" customHeight="1">
      <c r="A64" s="89" t="s">
        <v>156</v>
      </c>
      <c r="B64" s="135">
        <v>1062</v>
      </c>
      <c r="C64" s="136">
        <v>60</v>
      </c>
      <c r="D64" s="136">
        <v>1</v>
      </c>
      <c r="E64" s="136">
        <v>1123</v>
      </c>
      <c r="F64" s="136">
        <v>952</v>
      </c>
      <c r="G64" s="138">
        <v>18</v>
      </c>
      <c r="H64" s="137" t="s">
        <v>13</v>
      </c>
      <c r="I64" s="139">
        <v>53945</v>
      </c>
    </row>
    <row r="65" spans="1:18" ht="9.75" customHeight="1">
      <c r="A65" s="55" t="s">
        <v>60</v>
      </c>
      <c r="B65" s="151">
        <v>8</v>
      </c>
      <c r="C65" s="124">
        <v>2</v>
      </c>
      <c r="D65" s="140" t="s">
        <v>13</v>
      </c>
      <c r="E65" s="124">
        <v>10</v>
      </c>
      <c r="F65" s="124">
        <v>6</v>
      </c>
      <c r="G65" s="152">
        <v>66.7</v>
      </c>
      <c r="H65" s="140" t="s">
        <v>13</v>
      </c>
      <c r="I65" s="91" t="s">
        <v>83</v>
      </c>
    </row>
    <row r="66" spans="1:18" ht="9.75" customHeight="1">
      <c r="A66" s="63" t="s">
        <v>62</v>
      </c>
      <c r="B66" s="151">
        <v>187</v>
      </c>
      <c r="C66" s="124">
        <v>10</v>
      </c>
      <c r="D66" s="164" t="s">
        <v>12</v>
      </c>
      <c r="E66" s="124">
        <v>197</v>
      </c>
      <c r="F66" s="124">
        <v>163</v>
      </c>
      <c r="G66" s="152">
        <v>20.9</v>
      </c>
      <c r="H66" s="140" t="s">
        <v>13</v>
      </c>
      <c r="I66" s="124">
        <v>19438</v>
      </c>
    </row>
    <row r="67" spans="1:18" ht="9.75" customHeight="1">
      <c r="A67" s="65" t="s">
        <v>157</v>
      </c>
      <c r="B67" s="151">
        <v>99</v>
      </c>
      <c r="C67" s="124">
        <v>7</v>
      </c>
      <c r="D67" s="140" t="s">
        <v>13</v>
      </c>
      <c r="E67" s="124">
        <v>106</v>
      </c>
      <c r="F67" s="124">
        <v>92</v>
      </c>
      <c r="G67" s="152">
        <v>15.2</v>
      </c>
      <c r="H67" s="140" t="s">
        <v>13</v>
      </c>
      <c r="I67" s="124">
        <v>14437</v>
      </c>
    </row>
    <row r="68" spans="1:18" ht="9.75" customHeight="1">
      <c r="A68" s="65" t="s">
        <v>158</v>
      </c>
      <c r="B68" s="151">
        <v>88</v>
      </c>
      <c r="C68" s="124">
        <v>3</v>
      </c>
      <c r="D68" s="124" t="s">
        <v>12</v>
      </c>
      <c r="E68" s="124">
        <v>91</v>
      </c>
      <c r="F68" s="124">
        <v>71</v>
      </c>
      <c r="G68" s="152">
        <v>28.2</v>
      </c>
      <c r="H68" s="140" t="s">
        <v>13</v>
      </c>
      <c r="I68" s="124">
        <v>5002</v>
      </c>
    </row>
    <row r="69" spans="1:18" ht="9.75" customHeight="1">
      <c r="A69" s="55" t="s">
        <v>59</v>
      </c>
      <c r="B69" s="151">
        <v>850</v>
      </c>
      <c r="C69" s="124">
        <v>11</v>
      </c>
      <c r="D69" s="124">
        <v>1</v>
      </c>
      <c r="E69" s="124">
        <v>862</v>
      </c>
      <c r="F69" s="124">
        <v>744</v>
      </c>
      <c r="G69" s="152">
        <v>15.9</v>
      </c>
      <c r="H69" s="140" t="s">
        <v>13</v>
      </c>
      <c r="I69" s="91" t="s">
        <v>83</v>
      </c>
    </row>
    <row r="70" spans="1:18" ht="9.75" customHeight="1">
      <c r="A70" s="63" t="s">
        <v>63</v>
      </c>
      <c r="B70" s="151">
        <v>17</v>
      </c>
      <c r="C70" s="124">
        <v>37</v>
      </c>
      <c r="D70" s="140" t="s">
        <v>13</v>
      </c>
      <c r="E70" s="124">
        <v>54</v>
      </c>
      <c r="F70" s="124">
        <v>39</v>
      </c>
      <c r="G70" s="152">
        <v>38.5</v>
      </c>
      <c r="H70" s="140" t="s">
        <v>13</v>
      </c>
      <c r="I70" s="124">
        <v>2158</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20.100000000000001" customHeight="1">
      <c r="A72" s="183" t="s">
        <v>178</v>
      </c>
      <c r="B72" s="184"/>
      <c r="C72" s="184"/>
      <c r="D72" s="184"/>
      <c r="E72" s="184"/>
      <c r="F72" s="184"/>
      <c r="G72" s="184"/>
      <c r="H72" s="184"/>
      <c r="I72" s="184"/>
    </row>
  </sheetData>
  <mergeCells count="9">
    <mergeCell ref="A72:I72"/>
    <mergeCell ref="B4:F4"/>
    <mergeCell ref="A1:I1"/>
    <mergeCell ref="A2:A4"/>
    <mergeCell ref="B2:E2"/>
    <mergeCell ref="F2:F3"/>
    <mergeCell ref="G2:G3"/>
    <mergeCell ref="H2:H3"/>
    <mergeCell ref="I2:I3"/>
  </mergeCells>
  <phoneticPr fontId="0" type="noConversion"/>
  <hyperlinks>
    <hyperlink ref="J1" location="'S1_Inhalt'!G1" display="Inhalt" xr:uid="{00000000-0004-0000-0600-000000000000}"/>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R72"/>
  <sheetViews>
    <sheetView showGridLines="0" showWhiteSpace="0" zoomScale="130" zoomScaleNormal="130" workbookViewId="0">
      <selection sqref="A1:I1"/>
    </sheetView>
  </sheetViews>
  <sheetFormatPr baseColWidth="10" defaultColWidth="9.140625" defaultRowHeight="9"/>
  <cols>
    <col min="1" max="1" width="36.2851562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201" t="s">
        <v>191</v>
      </c>
      <c r="B1" s="201"/>
      <c r="C1" s="201"/>
      <c r="D1" s="201"/>
      <c r="E1" s="201"/>
      <c r="F1" s="201"/>
      <c r="G1" s="201"/>
      <c r="H1" s="201"/>
      <c r="I1" s="201"/>
      <c r="J1" s="110" t="s">
        <v>75</v>
      </c>
    </row>
    <row r="2" spans="1:10" ht="12.2" customHeight="1">
      <c r="A2" s="203" t="s">
        <v>0</v>
      </c>
      <c r="B2" s="205" t="s">
        <v>72</v>
      </c>
      <c r="C2" s="206"/>
      <c r="D2" s="206"/>
      <c r="E2" s="203"/>
      <c r="F2" s="195" t="s">
        <v>45</v>
      </c>
      <c r="G2" s="195" t="s">
        <v>3</v>
      </c>
      <c r="H2" s="197" t="s">
        <v>64</v>
      </c>
      <c r="I2" s="199" t="s">
        <v>46</v>
      </c>
    </row>
    <row r="3" spans="1:10" ht="48.2" customHeight="1">
      <c r="A3" s="204"/>
      <c r="B3" s="93" t="s">
        <v>22</v>
      </c>
      <c r="C3" s="93" t="s">
        <v>4</v>
      </c>
      <c r="D3" s="95" t="s">
        <v>128</v>
      </c>
      <c r="E3" s="95" t="s">
        <v>161</v>
      </c>
      <c r="F3" s="196"/>
      <c r="G3" s="196"/>
      <c r="H3" s="198"/>
      <c r="I3" s="200"/>
    </row>
    <row r="4" spans="1:10" ht="12.2" customHeight="1">
      <c r="A4" s="204"/>
      <c r="B4" s="202" t="s">
        <v>20</v>
      </c>
      <c r="C4" s="202"/>
      <c r="D4" s="202"/>
      <c r="E4" s="202"/>
      <c r="F4" s="202"/>
      <c r="G4" s="93" t="s">
        <v>23</v>
      </c>
      <c r="H4" s="93" t="s">
        <v>20</v>
      </c>
      <c r="I4" s="94" t="s">
        <v>7</v>
      </c>
    </row>
    <row r="5" spans="1:10" s="97" customFormat="1" ht="15" customHeight="1">
      <c r="A5" s="59" t="s">
        <v>24</v>
      </c>
      <c r="B5" s="98">
        <v>385</v>
      </c>
      <c r="C5" s="80">
        <v>14</v>
      </c>
      <c r="D5" s="80" t="s">
        <v>12</v>
      </c>
      <c r="E5" s="80">
        <v>399</v>
      </c>
      <c r="F5" s="80">
        <v>354</v>
      </c>
      <c r="G5" s="81">
        <v>12.7</v>
      </c>
      <c r="H5" s="80">
        <v>360</v>
      </c>
      <c r="I5" s="169">
        <v>42114</v>
      </c>
    </row>
    <row r="6" spans="1:10" ht="9.75" customHeight="1">
      <c r="A6" s="54" t="s">
        <v>28</v>
      </c>
      <c r="B6" s="78"/>
      <c r="C6" s="52"/>
      <c r="D6" s="52"/>
      <c r="E6" s="52"/>
      <c r="F6" s="52"/>
      <c r="G6" s="52"/>
      <c r="H6" s="52"/>
      <c r="I6" s="52"/>
    </row>
    <row r="7" spans="1:10" ht="9.75" customHeight="1">
      <c r="A7" s="55" t="s">
        <v>29</v>
      </c>
      <c r="B7" s="99">
        <v>385</v>
      </c>
      <c r="C7" s="96" t="s">
        <v>13</v>
      </c>
      <c r="D7" s="96" t="s">
        <v>13</v>
      </c>
      <c r="E7" s="19">
        <v>385</v>
      </c>
      <c r="F7" s="19">
        <v>339</v>
      </c>
      <c r="G7" s="21">
        <v>13.6</v>
      </c>
      <c r="H7" s="19">
        <v>349</v>
      </c>
      <c r="I7" s="172" t="s">
        <v>83</v>
      </c>
    </row>
    <row r="8" spans="1:10" ht="9.75" customHeight="1">
      <c r="A8" s="55" t="s">
        <v>30</v>
      </c>
      <c r="B8" s="101" t="s">
        <v>13</v>
      </c>
      <c r="C8" s="19">
        <v>14</v>
      </c>
      <c r="D8" s="96" t="s">
        <v>13</v>
      </c>
      <c r="E8" s="19">
        <v>14</v>
      </c>
      <c r="F8" s="19">
        <v>14</v>
      </c>
      <c r="G8" s="21">
        <v>0</v>
      </c>
      <c r="H8" s="124">
        <v>11</v>
      </c>
      <c r="I8" s="91" t="s">
        <v>83</v>
      </c>
    </row>
    <row r="9" spans="1:10" ht="9.75" customHeight="1">
      <c r="A9" s="55" t="s">
        <v>31</v>
      </c>
      <c r="B9" s="101" t="s">
        <v>13</v>
      </c>
      <c r="C9" s="96" t="s">
        <v>13</v>
      </c>
      <c r="D9" s="19" t="s">
        <v>12</v>
      </c>
      <c r="E9" s="19" t="s">
        <v>12</v>
      </c>
      <c r="F9" s="19">
        <v>1</v>
      </c>
      <c r="G9" s="21" t="s">
        <v>13</v>
      </c>
      <c r="H9" s="147" t="s">
        <v>13</v>
      </c>
      <c r="I9" s="91" t="s">
        <v>12</v>
      </c>
    </row>
    <row r="10" spans="1:10" ht="9.75" customHeight="1">
      <c r="A10" s="54" t="s">
        <v>131</v>
      </c>
      <c r="B10" s="128"/>
      <c r="C10" s="127"/>
      <c r="D10" s="127"/>
      <c r="E10" s="127"/>
      <c r="F10" s="127"/>
      <c r="G10" s="127"/>
    </row>
    <row r="11" spans="1:10" ht="9.75" customHeight="1">
      <c r="A11" s="55" t="s">
        <v>32</v>
      </c>
      <c r="B11" s="165">
        <v>11</v>
      </c>
      <c r="C11" s="124">
        <v>3</v>
      </c>
      <c r="D11" s="124" t="s">
        <v>12</v>
      </c>
      <c r="E11" s="124">
        <v>14</v>
      </c>
      <c r="F11" s="124">
        <v>7</v>
      </c>
      <c r="G11" s="152">
        <v>100</v>
      </c>
      <c r="H11" s="124">
        <v>3</v>
      </c>
      <c r="I11" s="124">
        <v>52</v>
      </c>
    </row>
    <row r="12" spans="1:10" ht="9.75" customHeight="1">
      <c r="A12" s="55" t="s">
        <v>33</v>
      </c>
      <c r="B12" s="165">
        <v>275</v>
      </c>
      <c r="C12" s="124">
        <v>5</v>
      </c>
      <c r="D12" s="124" t="s">
        <v>12</v>
      </c>
      <c r="E12" s="124">
        <v>280</v>
      </c>
      <c r="F12" s="124">
        <v>251</v>
      </c>
      <c r="G12" s="152">
        <v>11.6</v>
      </c>
      <c r="H12" s="124">
        <v>20</v>
      </c>
      <c r="I12" s="124">
        <v>6175</v>
      </c>
    </row>
    <row r="13" spans="1:10" ht="9.75" customHeight="1">
      <c r="A13" s="55" t="s">
        <v>34</v>
      </c>
      <c r="B13" s="165">
        <v>82</v>
      </c>
      <c r="C13" s="124">
        <v>5</v>
      </c>
      <c r="D13" s="124" t="s">
        <v>12</v>
      </c>
      <c r="E13" s="124">
        <v>87</v>
      </c>
      <c r="F13" s="124">
        <v>77</v>
      </c>
      <c r="G13" s="152">
        <v>13</v>
      </c>
      <c r="H13" s="124">
        <v>39</v>
      </c>
      <c r="I13" s="124">
        <v>8167</v>
      </c>
    </row>
    <row r="14" spans="1:10" ht="9.75" customHeight="1">
      <c r="A14" s="55" t="s">
        <v>35</v>
      </c>
      <c r="B14" s="165">
        <v>5</v>
      </c>
      <c r="C14" s="124" t="s">
        <v>12</v>
      </c>
      <c r="D14" s="124" t="s">
        <v>12</v>
      </c>
      <c r="E14" s="124">
        <v>5</v>
      </c>
      <c r="F14" s="124">
        <v>8</v>
      </c>
      <c r="G14" s="152">
        <v>-37.5</v>
      </c>
      <c r="H14" s="124">
        <v>23</v>
      </c>
      <c r="I14" s="124">
        <v>1690</v>
      </c>
    </row>
    <row r="15" spans="1:10" ht="9.75" customHeight="1">
      <c r="A15" s="55" t="s">
        <v>36</v>
      </c>
      <c r="B15" s="165">
        <v>6</v>
      </c>
      <c r="C15" s="124">
        <v>1</v>
      </c>
      <c r="D15" s="124" t="s">
        <v>12</v>
      </c>
      <c r="E15" s="124">
        <v>7</v>
      </c>
      <c r="F15" s="124">
        <v>4</v>
      </c>
      <c r="G15" s="152">
        <v>75</v>
      </c>
      <c r="H15" s="124">
        <v>45</v>
      </c>
      <c r="I15" s="124">
        <v>4842</v>
      </c>
    </row>
    <row r="16" spans="1:10" ht="9.75" customHeight="1">
      <c r="A16" s="55" t="s">
        <v>37</v>
      </c>
      <c r="B16" s="165">
        <v>5</v>
      </c>
      <c r="C16" s="124" t="s">
        <v>12</v>
      </c>
      <c r="D16" s="124" t="s">
        <v>12</v>
      </c>
      <c r="E16" s="124">
        <v>5</v>
      </c>
      <c r="F16" s="124">
        <v>6</v>
      </c>
      <c r="G16" s="152">
        <v>-16.7</v>
      </c>
      <c r="H16" s="91" t="s">
        <v>83</v>
      </c>
      <c r="I16" s="91" t="s">
        <v>83</v>
      </c>
    </row>
    <row r="17" spans="1:9" ht="9.75" customHeight="1">
      <c r="A17" s="55" t="s">
        <v>38</v>
      </c>
      <c r="B17" s="165">
        <v>1</v>
      </c>
      <c r="C17" s="124" t="s">
        <v>12</v>
      </c>
      <c r="D17" s="124" t="s">
        <v>12</v>
      </c>
      <c r="E17" s="124">
        <v>1</v>
      </c>
      <c r="F17" s="124">
        <v>1</v>
      </c>
      <c r="G17" s="152">
        <v>0</v>
      </c>
      <c r="H17" s="91" t="s">
        <v>83</v>
      </c>
      <c r="I17" s="172" t="s">
        <v>83</v>
      </c>
    </row>
    <row r="18" spans="1:9" ht="9.75" customHeight="1">
      <c r="A18" s="55" t="s">
        <v>39</v>
      </c>
      <c r="B18" s="165" t="s">
        <v>12</v>
      </c>
      <c r="C18" s="124" t="s">
        <v>12</v>
      </c>
      <c r="D18" s="124" t="s">
        <v>12</v>
      </c>
      <c r="E18" s="124" t="s">
        <v>12</v>
      </c>
      <c r="F18" s="124" t="s">
        <v>12</v>
      </c>
      <c r="G18" s="147" t="s">
        <v>12</v>
      </c>
      <c r="H18" s="124" t="s">
        <v>12</v>
      </c>
      <c r="I18" s="142" t="s">
        <v>12</v>
      </c>
    </row>
    <row r="19" spans="1:9" s="97" customFormat="1" ht="11.25" customHeight="1">
      <c r="A19" s="71" t="s">
        <v>25</v>
      </c>
      <c r="B19" s="149">
        <v>19</v>
      </c>
      <c r="C19" s="136">
        <v>13</v>
      </c>
      <c r="D19" s="150" t="s">
        <v>13</v>
      </c>
      <c r="E19" s="136">
        <v>32</v>
      </c>
      <c r="F19" s="136">
        <v>29</v>
      </c>
      <c r="G19" s="138">
        <v>10.3</v>
      </c>
      <c r="H19" s="136">
        <v>360</v>
      </c>
      <c r="I19" s="139">
        <v>17102</v>
      </c>
    </row>
    <row r="20" spans="1:9" ht="9.75" customHeight="1">
      <c r="A20" s="64" t="s">
        <v>160</v>
      </c>
      <c r="B20" s="78"/>
      <c r="C20" s="52"/>
      <c r="D20" s="52"/>
      <c r="E20" s="52"/>
      <c r="F20" s="52"/>
      <c r="G20" s="52"/>
      <c r="H20" s="144"/>
      <c r="I20" s="144"/>
    </row>
    <row r="21" spans="1:9" ht="9.75" customHeight="1">
      <c r="A21" s="62" t="s">
        <v>132</v>
      </c>
      <c r="B21" s="99" t="s">
        <v>12</v>
      </c>
      <c r="C21" s="19" t="s">
        <v>12</v>
      </c>
      <c r="D21" s="96" t="s">
        <v>13</v>
      </c>
      <c r="E21" s="19" t="s">
        <v>12</v>
      </c>
      <c r="F21" s="19" t="s">
        <v>12</v>
      </c>
      <c r="G21" s="23" t="s">
        <v>12</v>
      </c>
      <c r="H21" s="124" t="s">
        <v>12</v>
      </c>
      <c r="I21" s="124" t="s">
        <v>12</v>
      </c>
    </row>
    <row r="22" spans="1:9" ht="9.75" customHeight="1">
      <c r="A22" s="62" t="s">
        <v>133</v>
      </c>
      <c r="B22" s="99" t="s">
        <v>12</v>
      </c>
      <c r="C22" s="19" t="s">
        <v>12</v>
      </c>
      <c r="D22" s="96" t="s">
        <v>13</v>
      </c>
      <c r="E22" s="19" t="s">
        <v>12</v>
      </c>
      <c r="F22" s="19" t="s">
        <v>12</v>
      </c>
      <c r="G22" s="19" t="s">
        <v>12</v>
      </c>
      <c r="H22" s="124" t="s">
        <v>12</v>
      </c>
      <c r="I22" s="124" t="s">
        <v>12</v>
      </c>
    </row>
    <row r="23" spans="1:9" ht="9.75" customHeight="1">
      <c r="A23" s="62" t="s">
        <v>134</v>
      </c>
      <c r="B23" s="99">
        <v>1</v>
      </c>
      <c r="C23" s="19">
        <v>1</v>
      </c>
      <c r="D23" s="96" t="s">
        <v>13</v>
      </c>
      <c r="E23" s="19">
        <v>2</v>
      </c>
      <c r="F23" s="19">
        <v>3</v>
      </c>
      <c r="G23" s="21">
        <v>-33.299999999999997</v>
      </c>
      <c r="H23" s="91" t="s">
        <v>83</v>
      </c>
      <c r="I23" s="91" t="s">
        <v>83</v>
      </c>
    </row>
    <row r="24" spans="1:9" ht="9.75" customHeight="1">
      <c r="A24" s="62" t="s">
        <v>135</v>
      </c>
      <c r="B24" s="99" t="s">
        <v>12</v>
      </c>
      <c r="C24" s="19" t="s">
        <v>12</v>
      </c>
      <c r="D24" s="96" t="s">
        <v>13</v>
      </c>
      <c r="E24" s="19" t="s">
        <v>12</v>
      </c>
      <c r="F24" s="19" t="s">
        <v>12</v>
      </c>
      <c r="G24" s="96" t="s">
        <v>12</v>
      </c>
      <c r="H24" s="124" t="s">
        <v>12</v>
      </c>
      <c r="I24" s="124" t="s">
        <v>12</v>
      </c>
    </row>
    <row r="25" spans="1:9" ht="9.75" customHeight="1">
      <c r="A25" s="62" t="s">
        <v>136</v>
      </c>
      <c r="B25" s="100" t="s">
        <v>11</v>
      </c>
      <c r="C25" s="5" t="s">
        <v>11</v>
      </c>
      <c r="D25" s="5" t="s">
        <v>11</v>
      </c>
      <c r="E25" s="5" t="s">
        <v>11</v>
      </c>
      <c r="F25" s="5" t="s">
        <v>11</v>
      </c>
      <c r="G25" s="5" t="s">
        <v>11</v>
      </c>
      <c r="H25" s="5" t="s">
        <v>11</v>
      </c>
      <c r="I25" s="5" t="s">
        <v>11</v>
      </c>
    </row>
    <row r="26" spans="1:9" ht="9.75" customHeight="1">
      <c r="A26" s="63" t="s">
        <v>137</v>
      </c>
      <c r="B26" s="99" t="s">
        <v>12</v>
      </c>
      <c r="C26" s="19" t="s">
        <v>12</v>
      </c>
      <c r="D26" s="96" t="s">
        <v>13</v>
      </c>
      <c r="E26" s="19" t="s">
        <v>12</v>
      </c>
      <c r="F26" s="19" t="s">
        <v>12</v>
      </c>
      <c r="G26" s="19" t="s">
        <v>12</v>
      </c>
      <c r="H26" s="124" t="s">
        <v>12</v>
      </c>
      <c r="I26" s="124" t="s">
        <v>12</v>
      </c>
    </row>
    <row r="27" spans="1:9" ht="9.75" customHeight="1">
      <c r="A27" s="62" t="s">
        <v>138</v>
      </c>
      <c r="B27" s="99">
        <v>5</v>
      </c>
      <c r="C27" s="19" t="s">
        <v>12</v>
      </c>
      <c r="D27" s="96" t="s">
        <v>13</v>
      </c>
      <c r="E27" s="19">
        <v>5</v>
      </c>
      <c r="F27" s="19">
        <v>7</v>
      </c>
      <c r="G27" s="21">
        <v>-28.6</v>
      </c>
      <c r="H27" s="124">
        <v>24</v>
      </c>
      <c r="I27" s="124">
        <v>2798</v>
      </c>
    </row>
    <row r="28" spans="1:9" ht="9.75" customHeight="1">
      <c r="A28" s="62" t="s">
        <v>139</v>
      </c>
      <c r="B28" s="99">
        <v>1</v>
      </c>
      <c r="C28" s="19">
        <v>1</v>
      </c>
      <c r="D28" s="96" t="s">
        <v>13</v>
      </c>
      <c r="E28" s="19">
        <v>2</v>
      </c>
      <c r="F28" s="19">
        <v>5</v>
      </c>
      <c r="G28" s="21">
        <v>-60</v>
      </c>
      <c r="H28" s="91" t="s">
        <v>83</v>
      </c>
      <c r="I28" s="91" t="s">
        <v>83</v>
      </c>
    </row>
    <row r="29" spans="1:9" ht="9.75" customHeight="1">
      <c r="A29" s="62" t="s">
        <v>140</v>
      </c>
      <c r="B29" s="99">
        <v>2</v>
      </c>
      <c r="C29" s="19">
        <v>2</v>
      </c>
      <c r="D29" s="96" t="s">
        <v>13</v>
      </c>
      <c r="E29" s="19">
        <v>4</v>
      </c>
      <c r="F29" s="19">
        <v>2</v>
      </c>
      <c r="G29" s="21">
        <v>100</v>
      </c>
      <c r="H29" s="124">
        <v>5</v>
      </c>
      <c r="I29" s="142">
        <v>404</v>
      </c>
    </row>
    <row r="30" spans="1:9" ht="9.75" customHeight="1">
      <c r="A30" s="62" t="s">
        <v>159</v>
      </c>
      <c r="B30" s="99">
        <v>3</v>
      </c>
      <c r="C30" s="19">
        <v>2</v>
      </c>
      <c r="D30" s="96" t="s">
        <v>13</v>
      </c>
      <c r="E30" s="19">
        <v>5</v>
      </c>
      <c r="F30" s="19">
        <v>1</v>
      </c>
      <c r="G30" s="21">
        <v>400</v>
      </c>
      <c r="H30" s="124">
        <v>12</v>
      </c>
      <c r="I30" s="124">
        <v>127</v>
      </c>
    </row>
    <row r="31" spans="1:9" ht="9.75" customHeight="1">
      <c r="A31" s="62" t="s">
        <v>142</v>
      </c>
      <c r="B31" s="99" t="s">
        <v>12</v>
      </c>
      <c r="C31" s="19" t="s">
        <v>12</v>
      </c>
      <c r="D31" s="96" t="s">
        <v>13</v>
      </c>
      <c r="E31" s="19" t="s">
        <v>12</v>
      </c>
      <c r="F31" s="19" t="s">
        <v>12</v>
      </c>
      <c r="G31" s="21" t="s">
        <v>12</v>
      </c>
      <c r="H31" s="124" t="s">
        <v>12</v>
      </c>
      <c r="I31" s="124" t="s">
        <v>12</v>
      </c>
    </row>
    <row r="32" spans="1:9" ht="9.75" customHeight="1">
      <c r="A32" s="62" t="s">
        <v>141</v>
      </c>
      <c r="B32" s="99" t="s">
        <v>12</v>
      </c>
      <c r="C32" s="19">
        <v>1</v>
      </c>
      <c r="D32" s="96" t="s">
        <v>13</v>
      </c>
      <c r="E32" s="19">
        <v>1</v>
      </c>
      <c r="F32" s="19" t="s">
        <v>12</v>
      </c>
      <c r="G32" s="96" t="s">
        <v>13</v>
      </c>
      <c r="H32" s="124" t="s">
        <v>12</v>
      </c>
      <c r="I32" s="91" t="s">
        <v>83</v>
      </c>
    </row>
    <row r="33" spans="1:9" ht="9.75" customHeight="1">
      <c r="A33" s="62" t="s">
        <v>143</v>
      </c>
      <c r="B33" s="99">
        <v>1</v>
      </c>
      <c r="C33" s="19">
        <v>1</v>
      </c>
      <c r="D33" s="96" t="s">
        <v>13</v>
      </c>
      <c r="E33" s="19">
        <v>2</v>
      </c>
      <c r="F33" s="19">
        <v>2</v>
      </c>
      <c r="G33" s="96">
        <v>0</v>
      </c>
      <c r="H33" s="91" t="s">
        <v>83</v>
      </c>
      <c r="I33" s="91" t="s">
        <v>83</v>
      </c>
    </row>
    <row r="34" spans="1:9" ht="9.75" customHeight="1">
      <c r="A34" s="62" t="s">
        <v>144</v>
      </c>
      <c r="B34" s="99" t="s">
        <v>12</v>
      </c>
      <c r="C34" s="19">
        <v>1</v>
      </c>
      <c r="D34" s="96" t="s">
        <v>13</v>
      </c>
      <c r="E34" s="19">
        <v>1</v>
      </c>
      <c r="F34" s="19">
        <v>4</v>
      </c>
      <c r="G34" s="21">
        <v>-75</v>
      </c>
      <c r="H34" s="124" t="s">
        <v>12</v>
      </c>
      <c r="I34" s="91" t="s">
        <v>83</v>
      </c>
    </row>
    <row r="35" spans="1:9" ht="9.75" customHeight="1">
      <c r="A35" s="62" t="s">
        <v>145</v>
      </c>
      <c r="B35" s="99">
        <v>5</v>
      </c>
      <c r="C35" s="19">
        <v>1</v>
      </c>
      <c r="D35" s="96" t="s">
        <v>13</v>
      </c>
      <c r="E35" s="19">
        <v>6</v>
      </c>
      <c r="F35" s="19">
        <v>4</v>
      </c>
      <c r="G35" s="21">
        <v>50</v>
      </c>
      <c r="H35" s="124">
        <v>131</v>
      </c>
      <c r="I35" s="142">
        <v>3579</v>
      </c>
    </row>
    <row r="36" spans="1:9" ht="9.75" customHeight="1">
      <c r="A36" s="62" t="s">
        <v>146</v>
      </c>
      <c r="B36" s="99" t="s">
        <v>12</v>
      </c>
      <c r="C36" s="19" t="s">
        <v>12</v>
      </c>
      <c r="D36" s="96" t="s">
        <v>13</v>
      </c>
      <c r="E36" s="19" t="s">
        <v>12</v>
      </c>
      <c r="F36" s="19" t="s">
        <v>12</v>
      </c>
      <c r="G36" s="19" t="s">
        <v>12</v>
      </c>
      <c r="H36" s="124" t="s">
        <v>12</v>
      </c>
      <c r="I36" s="124" t="s">
        <v>12</v>
      </c>
    </row>
    <row r="37" spans="1:9" ht="9.75" customHeight="1">
      <c r="A37" s="62" t="s">
        <v>147</v>
      </c>
      <c r="B37" s="99" t="s">
        <v>12</v>
      </c>
      <c r="C37" s="19">
        <v>1</v>
      </c>
      <c r="D37" s="96" t="s">
        <v>13</v>
      </c>
      <c r="E37" s="19">
        <v>1</v>
      </c>
      <c r="F37" s="19" t="s">
        <v>12</v>
      </c>
      <c r="G37" s="96" t="s">
        <v>13</v>
      </c>
      <c r="H37" s="124" t="s">
        <v>12</v>
      </c>
      <c r="I37" s="91" t="s">
        <v>83</v>
      </c>
    </row>
    <row r="38" spans="1:9" ht="9.75" customHeight="1">
      <c r="A38" s="62" t="s">
        <v>148</v>
      </c>
      <c r="B38" s="99">
        <v>1</v>
      </c>
      <c r="C38" s="19" t="s">
        <v>12</v>
      </c>
      <c r="D38" s="96" t="s">
        <v>13</v>
      </c>
      <c r="E38" s="19">
        <v>1</v>
      </c>
      <c r="F38" s="19">
        <v>1</v>
      </c>
      <c r="G38" s="96">
        <v>0</v>
      </c>
      <c r="H38" s="91" t="s">
        <v>83</v>
      </c>
      <c r="I38" s="91" t="s">
        <v>83</v>
      </c>
    </row>
    <row r="39" spans="1:9" ht="9.75" customHeight="1">
      <c r="A39" s="62" t="s">
        <v>149</v>
      </c>
      <c r="B39" s="99" t="s">
        <v>12</v>
      </c>
      <c r="C39" s="19">
        <v>1</v>
      </c>
      <c r="D39" s="96" t="s">
        <v>13</v>
      </c>
      <c r="E39" s="19">
        <v>1</v>
      </c>
      <c r="F39" s="19" t="s">
        <v>12</v>
      </c>
      <c r="G39" s="21" t="s">
        <v>13</v>
      </c>
      <c r="H39" s="91" t="s">
        <v>83</v>
      </c>
      <c r="I39" s="91" t="s">
        <v>83</v>
      </c>
    </row>
    <row r="40" spans="1:9" ht="9.75" customHeight="1">
      <c r="A40" s="62" t="s">
        <v>150</v>
      </c>
      <c r="B40" s="99" t="s">
        <v>12</v>
      </c>
      <c r="C40" s="19">
        <v>1</v>
      </c>
      <c r="D40" s="96" t="s">
        <v>13</v>
      </c>
      <c r="E40" s="19">
        <v>1</v>
      </c>
      <c r="F40" s="19" t="s">
        <v>12</v>
      </c>
      <c r="G40" s="21" t="s">
        <v>13</v>
      </c>
      <c r="H40" s="91" t="s">
        <v>83</v>
      </c>
      <c r="I40" s="91" t="s">
        <v>83</v>
      </c>
    </row>
    <row r="41" spans="1:9" ht="9.75" customHeight="1">
      <c r="A41" s="64" t="s">
        <v>41</v>
      </c>
      <c r="B41" s="128"/>
      <c r="C41" s="127"/>
      <c r="D41" s="127"/>
      <c r="E41" s="127"/>
      <c r="F41" s="127"/>
      <c r="G41" s="127"/>
      <c r="H41" s="141"/>
      <c r="I41" s="141"/>
    </row>
    <row r="42" spans="1:9" ht="9.75" customHeight="1">
      <c r="A42" s="55" t="s">
        <v>42</v>
      </c>
      <c r="B42" s="165">
        <v>11</v>
      </c>
      <c r="C42" s="124">
        <v>8</v>
      </c>
      <c r="D42" s="147" t="s">
        <v>13</v>
      </c>
      <c r="E42" s="124">
        <v>19</v>
      </c>
      <c r="F42" s="124">
        <v>15</v>
      </c>
      <c r="G42" s="152">
        <v>26.7</v>
      </c>
      <c r="H42" s="124">
        <v>101</v>
      </c>
      <c r="I42" s="124">
        <v>2467</v>
      </c>
    </row>
    <row r="43" spans="1:9" ht="9.75" customHeight="1">
      <c r="A43" s="65" t="s">
        <v>153</v>
      </c>
      <c r="B43" s="165">
        <v>6</v>
      </c>
      <c r="C43" s="124">
        <v>5</v>
      </c>
      <c r="D43" s="147" t="s">
        <v>13</v>
      </c>
      <c r="E43" s="124">
        <v>11</v>
      </c>
      <c r="F43" s="124">
        <v>11</v>
      </c>
      <c r="G43" s="152">
        <v>0</v>
      </c>
      <c r="H43" s="124">
        <v>88</v>
      </c>
      <c r="I43" s="124">
        <v>1612</v>
      </c>
    </row>
    <row r="44" spans="1:9" ht="9.75" customHeight="1">
      <c r="A44" s="55" t="s">
        <v>43</v>
      </c>
      <c r="B44" s="165">
        <v>7</v>
      </c>
      <c r="C44" s="124">
        <v>2</v>
      </c>
      <c r="D44" s="147" t="s">
        <v>13</v>
      </c>
      <c r="E44" s="124">
        <v>9</v>
      </c>
      <c r="F44" s="124">
        <v>14</v>
      </c>
      <c r="G44" s="152">
        <v>-35.700000000000003</v>
      </c>
      <c r="H44" s="124">
        <v>259</v>
      </c>
      <c r="I44" s="124">
        <v>13874</v>
      </c>
    </row>
    <row r="45" spans="1:9" ht="9.75" customHeight="1">
      <c r="A45" s="55" t="s">
        <v>40</v>
      </c>
      <c r="B45" s="165">
        <v>1</v>
      </c>
      <c r="C45" s="124">
        <v>3</v>
      </c>
      <c r="D45" s="147" t="s">
        <v>13</v>
      </c>
      <c r="E45" s="124">
        <v>4</v>
      </c>
      <c r="F45" s="124" t="s">
        <v>12</v>
      </c>
      <c r="G45" s="152" t="s">
        <v>13</v>
      </c>
      <c r="H45" s="124" t="s">
        <v>12</v>
      </c>
      <c r="I45" s="142">
        <v>761</v>
      </c>
    </row>
    <row r="46" spans="1:9" ht="9.75" customHeight="1">
      <c r="A46" s="64" t="s">
        <v>66</v>
      </c>
      <c r="B46" s="128"/>
      <c r="C46" s="127"/>
      <c r="D46" s="127"/>
      <c r="E46" s="127"/>
      <c r="F46" s="127"/>
      <c r="G46" s="127"/>
      <c r="H46" s="141"/>
      <c r="I46" s="141"/>
    </row>
    <row r="47" spans="1:9" ht="9.75" customHeight="1">
      <c r="A47" s="63" t="s">
        <v>67</v>
      </c>
      <c r="B47" s="165">
        <v>2</v>
      </c>
      <c r="C47" s="124">
        <v>2</v>
      </c>
      <c r="D47" s="147" t="s">
        <v>13</v>
      </c>
      <c r="E47" s="124">
        <v>4</v>
      </c>
      <c r="F47" s="124">
        <v>5</v>
      </c>
      <c r="G47" s="152">
        <v>-20</v>
      </c>
      <c r="H47" s="124">
        <v>4</v>
      </c>
      <c r="I47" s="124">
        <v>233</v>
      </c>
    </row>
    <row r="48" spans="1:9" ht="9.75" customHeight="1">
      <c r="A48" s="63" t="s">
        <v>68</v>
      </c>
      <c r="B48" s="165">
        <v>3</v>
      </c>
      <c r="C48" s="124">
        <v>3</v>
      </c>
      <c r="D48" s="147" t="s">
        <v>13</v>
      </c>
      <c r="E48" s="124">
        <v>6</v>
      </c>
      <c r="F48" s="124">
        <v>2</v>
      </c>
      <c r="G48" s="152">
        <v>200</v>
      </c>
      <c r="H48" s="124">
        <v>17</v>
      </c>
      <c r="I48" s="124">
        <v>679</v>
      </c>
    </row>
    <row r="49" spans="1:9" ht="9.75" customHeight="1">
      <c r="A49" s="63" t="s">
        <v>69</v>
      </c>
      <c r="B49" s="165">
        <v>2</v>
      </c>
      <c r="C49" s="124" t="s">
        <v>12</v>
      </c>
      <c r="D49" s="147" t="s">
        <v>13</v>
      </c>
      <c r="E49" s="124">
        <v>2</v>
      </c>
      <c r="F49" s="124">
        <v>5</v>
      </c>
      <c r="G49" s="152">
        <v>-60</v>
      </c>
      <c r="H49" s="91" t="s">
        <v>83</v>
      </c>
      <c r="I49" s="91" t="s">
        <v>83</v>
      </c>
    </row>
    <row r="50" spans="1:9" ht="9.75" customHeight="1">
      <c r="A50" s="63" t="s">
        <v>70</v>
      </c>
      <c r="B50" s="165">
        <v>4</v>
      </c>
      <c r="C50" s="124" t="s">
        <v>12</v>
      </c>
      <c r="D50" s="147" t="s">
        <v>13</v>
      </c>
      <c r="E50" s="124">
        <v>4</v>
      </c>
      <c r="F50" s="124">
        <v>5</v>
      </c>
      <c r="G50" s="152">
        <v>-20</v>
      </c>
      <c r="H50" s="124">
        <v>113</v>
      </c>
      <c r="I50" s="124">
        <v>3137</v>
      </c>
    </row>
    <row r="51" spans="1:9" ht="9.75" customHeight="1">
      <c r="A51" s="63" t="s">
        <v>71</v>
      </c>
      <c r="B51" s="165">
        <v>2</v>
      </c>
      <c r="C51" s="124" t="s">
        <v>12</v>
      </c>
      <c r="D51" s="147" t="s">
        <v>13</v>
      </c>
      <c r="E51" s="124">
        <v>2</v>
      </c>
      <c r="F51" s="124" t="s">
        <v>12</v>
      </c>
      <c r="G51" s="147" t="s">
        <v>13</v>
      </c>
      <c r="H51" s="91" t="s">
        <v>83</v>
      </c>
      <c r="I51" s="91" t="s">
        <v>83</v>
      </c>
    </row>
    <row r="52" spans="1:9" ht="9.75" customHeight="1">
      <c r="A52" s="55" t="s">
        <v>176</v>
      </c>
      <c r="B52" s="165">
        <v>6</v>
      </c>
      <c r="C52" s="124">
        <v>8</v>
      </c>
      <c r="D52" s="147" t="s">
        <v>13</v>
      </c>
      <c r="E52" s="124">
        <v>14</v>
      </c>
      <c r="F52" s="124">
        <v>12</v>
      </c>
      <c r="G52" s="152">
        <v>16.7</v>
      </c>
      <c r="H52" s="147" t="s">
        <v>12</v>
      </c>
      <c r="I52" s="124">
        <v>1968</v>
      </c>
    </row>
    <row r="53" spans="1:9" ht="9.75" customHeight="1">
      <c r="A53" s="64" t="s">
        <v>26</v>
      </c>
      <c r="B53" s="128"/>
      <c r="C53" s="127"/>
      <c r="D53" s="127"/>
      <c r="E53" s="127"/>
      <c r="F53" s="127"/>
      <c r="G53" s="127"/>
      <c r="H53" s="141"/>
      <c r="I53" s="141"/>
    </row>
    <row r="54" spans="1:9" ht="9.75" customHeight="1">
      <c r="A54" s="55" t="s">
        <v>58</v>
      </c>
      <c r="B54" s="165">
        <v>6</v>
      </c>
      <c r="C54" s="124">
        <v>3</v>
      </c>
      <c r="D54" s="147" t="s">
        <v>13</v>
      </c>
      <c r="E54" s="124">
        <v>9</v>
      </c>
      <c r="F54" s="124">
        <v>7</v>
      </c>
      <c r="G54" s="152">
        <v>28.6</v>
      </c>
      <c r="H54" s="124">
        <v>34</v>
      </c>
      <c r="I54" s="124">
        <v>1040</v>
      </c>
    </row>
    <row r="55" spans="1:9" ht="9.75" customHeight="1">
      <c r="A55" s="55" t="s">
        <v>53</v>
      </c>
      <c r="B55" s="165">
        <v>2</v>
      </c>
      <c r="C55" s="124" t="s">
        <v>12</v>
      </c>
      <c r="D55" s="147" t="s">
        <v>13</v>
      </c>
      <c r="E55" s="124">
        <v>2</v>
      </c>
      <c r="F55" s="124">
        <v>2</v>
      </c>
      <c r="G55" s="152">
        <v>0</v>
      </c>
      <c r="H55" s="91" t="s">
        <v>83</v>
      </c>
      <c r="I55" s="172" t="s">
        <v>83</v>
      </c>
    </row>
    <row r="56" spans="1:9" ht="9.75" customHeight="1">
      <c r="A56" s="65" t="s">
        <v>151</v>
      </c>
      <c r="B56" s="165">
        <v>1</v>
      </c>
      <c r="C56" s="124" t="s">
        <v>12</v>
      </c>
      <c r="D56" s="147" t="s">
        <v>13</v>
      </c>
      <c r="E56" s="124">
        <v>1</v>
      </c>
      <c r="F56" s="124">
        <v>2</v>
      </c>
      <c r="G56" s="152">
        <v>-50</v>
      </c>
      <c r="H56" s="91" t="s">
        <v>83</v>
      </c>
      <c r="I56" s="172" t="s">
        <v>83</v>
      </c>
    </row>
    <row r="57" spans="1:9" ht="9.75" customHeight="1">
      <c r="A57" s="65" t="s">
        <v>154</v>
      </c>
      <c r="B57" s="165">
        <v>1</v>
      </c>
      <c r="C57" s="124" t="s">
        <v>12</v>
      </c>
      <c r="D57" s="147" t="s">
        <v>13</v>
      </c>
      <c r="E57" s="124">
        <v>1</v>
      </c>
      <c r="F57" s="124" t="s">
        <v>12</v>
      </c>
      <c r="G57" s="152" t="s">
        <v>13</v>
      </c>
      <c r="H57" s="124" t="s">
        <v>12</v>
      </c>
      <c r="I57" s="91" t="s">
        <v>83</v>
      </c>
    </row>
    <row r="58" spans="1:9" ht="9.75" customHeight="1">
      <c r="A58" s="55" t="s">
        <v>54</v>
      </c>
      <c r="B58" s="165">
        <v>11</v>
      </c>
      <c r="C58" s="124">
        <v>10</v>
      </c>
      <c r="D58" s="147" t="s">
        <v>13</v>
      </c>
      <c r="E58" s="124">
        <v>21</v>
      </c>
      <c r="F58" s="124">
        <v>20</v>
      </c>
      <c r="G58" s="152">
        <v>5</v>
      </c>
      <c r="H58" s="124">
        <v>301</v>
      </c>
      <c r="I58" s="142">
        <v>15781</v>
      </c>
    </row>
    <row r="59" spans="1:9" ht="20.100000000000001" customHeight="1">
      <c r="A59" s="90" t="s">
        <v>163</v>
      </c>
      <c r="B59" s="165">
        <v>9</v>
      </c>
      <c r="C59" s="124">
        <v>8</v>
      </c>
      <c r="D59" s="147" t="s">
        <v>13</v>
      </c>
      <c r="E59" s="124">
        <v>17</v>
      </c>
      <c r="F59" s="124">
        <v>16</v>
      </c>
      <c r="G59" s="152">
        <v>6.3</v>
      </c>
      <c r="H59" s="124">
        <v>289</v>
      </c>
      <c r="I59" s="142">
        <v>15595</v>
      </c>
    </row>
    <row r="60" spans="1:9" ht="9.75" customHeight="1">
      <c r="A60" s="65" t="s">
        <v>152</v>
      </c>
      <c r="B60" s="165">
        <v>2</v>
      </c>
      <c r="C60" s="124">
        <v>2</v>
      </c>
      <c r="D60" s="147" t="s">
        <v>13</v>
      </c>
      <c r="E60" s="124">
        <v>4</v>
      </c>
      <c r="F60" s="124">
        <v>4</v>
      </c>
      <c r="G60" s="152">
        <v>0</v>
      </c>
      <c r="H60" s="124">
        <v>12</v>
      </c>
      <c r="I60" s="124">
        <v>185</v>
      </c>
    </row>
    <row r="61" spans="1:9" ht="9.75" customHeight="1">
      <c r="A61" s="55" t="s">
        <v>55</v>
      </c>
      <c r="B61" s="165" t="s">
        <v>12</v>
      </c>
      <c r="C61" s="124" t="s">
        <v>12</v>
      </c>
      <c r="D61" s="147" t="s">
        <v>13</v>
      </c>
      <c r="E61" s="124" t="s">
        <v>12</v>
      </c>
      <c r="F61" s="124" t="s">
        <v>12</v>
      </c>
      <c r="G61" s="152" t="s">
        <v>12</v>
      </c>
      <c r="H61" s="124" t="s">
        <v>12</v>
      </c>
      <c r="I61" s="124" t="s">
        <v>12</v>
      </c>
    </row>
    <row r="62" spans="1:9" ht="9.75" customHeight="1">
      <c r="A62" s="55" t="s">
        <v>56</v>
      </c>
      <c r="B62" s="165" t="s">
        <v>12</v>
      </c>
      <c r="C62" s="124" t="s">
        <v>12</v>
      </c>
      <c r="D62" s="147" t="s">
        <v>13</v>
      </c>
      <c r="E62" s="124" t="s">
        <v>12</v>
      </c>
      <c r="F62" s="124" t="s">
        <v>12</v>
      </c>
      <c r="G62" s="124" t="s">
        <v>12</v>
      </c>
      <c r="H62" s="124" t="s">
        <v>12</v>
      </c>
      <c r="I62" s="124" t="s">
        <v>12</v>
      </c>
    </row>
    <row r="63" spans="1:9" ht="9.75" customHeight="1">
      <c r="A63" s="55" t="s">
        <v>57</v>
      </c>
      <c r="B63" s="165" t="s">
        <v>12</v>
      </c>
      <c r="C63" s="124" t="s">
        <v>12</v>
      </c>
      <c r="D63" s="147" t="s">
        <v>13</v>
      </c>
      <c r="E63" s="124" t="s">
        <v>12</v>
      </c>
      <c r="F63" s="124" t="s">
        <v>12</v>
      </c>
      <c r="G63" s="147" t="s">
        <v>12</v>
      </c>
      <c r="H63" s="124" t="s">
        <v>12</v>
      </c>
      <c r="I63" s="124" t="s">
        <v>12</v>
      </c>
    </row>
    <row r="64" spans="1:9" s="97" customFormat="1" ht="10.5" customHeight="1">
      <c r="A64" s="59" t="s">
        <v>156</v>
      </c>
      <c r="B64" s="149">
        <v>366</v>
      </c>
      <c r="C64" s="136">
        <v>1</v>
      </c>
      <c r="D64" s="136" t="s">
        <v>12</v>
      </c>
      <c r="E64" s="136">
        <v>367</v>
      </c>
      <c r="F64" s="136">
        <v>325</v>
      </c>
      <c r="G64" s="138">
        <v>12.9</v>
      </c>
      <c r="H64" s="139" t="s">
        <v>13</v>
      </c>
      <c r="I64" s="139">
        <v>25011</v>
      </c>
    </row>
    <row r="65" spans="1:18" ht="9.75" customHeight="1">
      <c r="A65" s="55" t="s">
        <v>60</v>
      </c>
      <c r="B65" s="166">
        <v>1</v>
      </c>
      <c r="C65" s="146" t="s">
        <v>12</v>
      </c>
      <c r="D65" s="147" t="s">
        <v>13</v>
      </c>
      <c r="E65" s="146">
        <v>1</v>
      </c>
      <c r="F65" s="146">
        <v>2</v>
      </c>
      <c r="G65" s="167">
        <v>-50</v>
      </c>
      <c r="H65" s="147" t="s">
        <v>13</v>
      </c>
      <c r="I65" s="91" t="s">
        <v>83</v>
      </c>
    </row>
    <row r="66" spans="1:18" ht="9.75" customHeight="1">
      <c r="A66" s="63" t="s">
        <v>62</v>
      </c>
      <c r="B66" s="166">
        <v>69</v>
      </c>
      <c r="C66" s="146">
        <v>1</v>
      </c>
      <c r="D66" s="146" t="s">
        <v>12</v>
      </c>
      <c r="E66" s="146">
        <v>70</v>
      </c>
      <c r="F66" s="146">
        <v>70</v>
      </c>
      <c r="G66" s="167">
        <v>0</v>
      </c>
      <c r="H66" s="147" t="s">
        <v>13</v>
      </c>
      <c r="I66" s="124">
        <v>12358</v>
      </c>
    </row>
    <row r="67" spans="1:18" ht="9.75" customHeight="1">
      <c r="A67" s="65" t="s">
        <v>157</v>
      </c>
      <c r="B67" s="166">
        <v>26</v>
      </c>
      <c r="C67" s="146">
        <v>1</v>
      </c>
      <c r="D67" s="147" t="s">
        <v>13</v>
      </c>
      <c r="E67" s="146">
        <v>27</v>
      </c>
      <c r="F67" s="146">
        <v>20</v>
      </c>
      <c r="G67" s="167">
        <v>35</v>
      </c>
      <c r="H67" s="147" t="s">
        <v>13</v>
      </c>
      <c r="I67" s="124">
        <v>9134</v>
      </c>
    </row>
    <row r="68" spans="1:18" ht="9.75" customHeight="1">
      <c r="A68" s="65" t="s">
        <v>158</v>
      </c>
      <c r="B68" s="165">
        <v>43</v>
      </c>
      <c r="C68" s="146" t="s">
        <v>12</v>
      </c>
      <c r="D68" s="146" t="s">
        <v>12</v>
      </c>
      <c r="E68" s="124">
        <v>43</v>
      </c>
      <c r="F68" s="146">
        <v>50</v>
      </c>
      <c r="G68" s="152">
        <v>-14</v>
      </c>
      <c r="H68" s="147" t="s">
        <v>13</v>
      </c>
      <c r="I68" s="124">
        <v>3223</v>
      </c>
    </row>
    <row r="69" spans="1:18" ht="9.75" customHeight="1">
      <c r="A69" s="55" t="s">
        <v>59</v>
      </c>
      <c r="B69" s="166">
        <v>296</v>
      </c>
      <c r="C69" s="146" t="s">
        <v>12</v>
      </c>
      <c r="D69" s="146" t="s">
        <v>12</v>
      </c>
      <c r="E69" s="146">
        <v>296</v>
      </c>
      <c r="F69" s="146">
        <v>249</v>
      </c>
      <c r="G69" s="167">
        <v>18.899999999999999</v>
      </c>
      <c r="H69" s="147" t="s">
        <v>13</v>
      </c>
      <c r="I69" s="91" t="s">
        <v>83</v>
      </c>
    </row>
    <row r="70" spans="1:18" ht="9.75" customHeight="1">
      <c r="A70" s="63" t="s">
        <v>63</v>
      </c>
      <c r="B70" s="166" t="s">
        <v>12</v>
      </c>
      <c r="C70" s="124" t="s">
        <v>12</v>
      </c>
      <c r="D70" s="147" t="s">
        <v>13</v>
      </c>
      <c r="E70" s="124" t="s">
        <v>12</v>
      </c>
      <c r="F70" s="124">
        <v>4</v>
      </c>
      <c r="G70" s="152" t="s">
        <v>13</v>
      </c>
      <c r="H70" s="147" t="s">
        <v>13</v>
      </c>
      <c r="I70" s="91" t="s">
        <v>12</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20.100000000000001" customHeight="1">
      <c r="A72" s="183" t="s">
        <v>178</v>
      </c>
      <c r="B72" s="183"/>
      <c r="C72" s="183"/>
      <c r="D72" s="183"/>
      <c r="E72" s="183"/>
      <c r="F72" s="183"/>
      <c r="G72" s="183"/>
      <c r="H72" s="183"/>
      <c r="I72" s="183"/>
    </row>
  </sheetData>
  <mergeCells count="9">
    <mergeCell ref="A72:I72"/>
    <mergeCell ref="G2:G3"/>
    <mergeCell ref="H2:H3"/>
    <mergeCell ref="I2:I3"/>
    <mergeCell ref="A1:I1"/>
    <mergeCell ref="B4:F4"/>
    <mergeCell ref="A2:A4"/>
    <mergeCell ref="B2:E2"/>
    <mergeCell ref="F2:F3"/>
  </mergeCells>
  <phoneticPr fontId="0" type="noConversion"/>
  <hyperlinks>
    <hyperlink ref="J1" location="'S1_Inhalt'!G1" display="Inhalt" xr:uid="{00000000-0004-0000-0700-000000000000}"/>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AD62"/>
  <sheetViews>
    <sheetView showGridLines="0" zoomScale="120" zoomScaleNormal="120" zoomScalePageLayoutView="130" workbookViewId="0">
      <selection sqref="A1:I1"/>
    </sheetView>
  </sheetViews>
  <sheetFormatPr baseColWidth="10" defaultColWidth="9.140625" defaultRowHeight="10.15"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78" t="s">
        <v>192</v>
      </c>
      <c r="B1" s="178"/>
      <c r="C1" s="178"/>
      <c r="D1" s="178"/>
      <c r="E1" s="178"/>
      <c r="F1" s="178"/>
      <c r="G1" s="178"/>
      <c r="H1" s="178"/>
      <c r="I1" s="178"/>
      <c r="J1" s="108" t="s">
        <v>75</v>
      </c>
      <c r="K1" s="25"/>
    </row>
    <row r="2" spans="1:11" ht="12.2" customHeight="1">
      <c r="A2" s="208" t="s">
        <v>6</v>
      </c>
      <c r="B2" s="182" t="s">
        <v>21</v>
      </c>
      <c r="C2" s="182"/>
      <c r="D2" s="182"/>
      <c r="E2" s="182"/>
      <c r="F2" s="176" t="s">
        <v>173</v>
      </c>
      <c r="G2" s="176" t="s">
        <v>174</v>
      </c>
      <c r="H2" s="176" t="s">
        <v>65</v>
      </c>
      <c r="I2" s="177" t="s">
        <v>10</v>
      </c>
    </row>
    <row r="3" spans="1:11" ht="36" customHeight="1">
      <c r="A3" s="208"/>
      <c r="B3" s="86" t="s">
        <v>22</v>
      </c>
      <c r="C3" s="86" t="s">
        <v>44</v>
      </c>
      <c r="D3" s="84" t="s">
        <v>172</v>
      </c>
      <c r="E3" s="86" t="s">
        <v>5</v>
      </c>
      <c r="F3" s="176"/>
      <c r="G3" s="182"/>
      <c r="H3" s="176"/>
      <c r="I3" s="177"/>
    </row>
    <row r="4" spans="1:11" ht="12.2" customHeight="1">
      <c r="A4" s="208"/>
      <c r="B4" s="182" t="s">
        <v>20</v>
      </c>
      <c r="C4" s="182"/>
      <c r="D4" s="182"/>
      <c r="E4" s="182"/>
      <c r="F4" s="182"/>
      <c r="G4" s="86" t="s">
        <v>23</v>
      </c>
      <c r="H4" s="86" t="s">
        <v>20</v>
      </c>
      <c r="I4" s="85" t="s">
        <v>7</v>
      </c>
    </row>
    <row r="5" spans="1:11" ht="15" customHeight="1">
      <c r="A5" s="7" t="s">
        <v>11</v>
      </c>
      <c r="B5" s="103" t="s">
        <v>14</v>
      </c>
      <c r="C5" s="102"/>
      <c r="D5" s="102"/>
      <c r="E5" s="102"/>
      <c r="F5" s="102"/>
      <c r="G5" s="102"/>
      <c r="H5" s="102"/>
      <c r="I5" s="102"/>
    </row>
    <row r="6" spans="1:11" ht="10.15" customHeight="1">
      <c r="A6" s="104" t="s">
        <v>164</v>
      </c>
      <c r="B6" s="8">
        <v>1565</v>
      </c>
      <c r="C6" s="8">
        <v>128</v>
      </c>
      <c r="D6" s="8">
        <v>1</v>
      </c>
      <c r="E6" s="8">
        <v>1694</v>
      </c>
      <c r="F6" s="8">
        <v>1512</v>
      </c>
      <c r="G6" s="9">
        <v>12</v>
      </c>
      <c r="H6" s="8">
        <v>1416</v>
      </c>
      <c r="I6" s="10">
        <v>520867</v>
      </c>
    </row>
    <row r="7" spans="1:11" ht="10.15" customHeight="1">
      <c r="A7" s="105" t="s">
        <v>165</v>
      </c>
      <c r="B7" s="8">
        <v>158</v>
      </c>
      <c r="C7" s="8">
        <v>8</v>
      </c>
      <c r="D7" s="8" t="s">
        <v>12</v>
      </c>
      <c r="E7" s="8">
        <v>166</v>
      </c>
      <c r="F7" s="8">
        <v>120</v>
      </c>
      <c r="G7" s="9">
        <v>38.299999999999997</v>
      </c>
      <c r="H7" s="8">
        <v>213</v>
      </c>
      <c r="I7" s="8">
        <v>28983</v>
      </c>
    </row>
    <row r="8" spans="1:11" ht="10.15" customHeight="1">
      <c r="A8" s="105" t="s">
        <v>166</v>
      </c>
      <c r="B8" s="8">
        <v>154</v>
      </c>
      <c r="C8" s="8">
        <v>13</v>
      </c>
      <c r="D8" s="8" t="s">
        <v>12</v>
      </c>
      <c r="E8" s="8">
        <v>167</v>
      </c>
      <c r="F8" s="8">
        <v>115</v>
      </c>
      <c r="G8" s="9">
        <v>45.2</v>
      </c>
      <c r="H8" s="8">
        <v>119</v>
      </c>
      <c r="I8" s="8">
        <v>21673</v>
      </c>
    </row>
    <row r="9" spans="1:11" ht="10.15" customHeight="1">
      <c r="A9" s="105" t="s">
        <v>15</v>
      </c>
      <c r="B9" s="8">
        <v>115</v>
      </c>
      <c r="C9" s="8">
        <v>7</v>
      </c>
      <c r="D9" s="8">
        <v>1</v>
      </c>
      <c r="E9" s="8">
        <v>123</v>
      </c>
      <c r="F9" s="8">
        <v>129</v>
      </c>
      <c r="G9" s="9">
        <v>-4.7</v>
      </c>
      <c r="H9" s="8">
        <v>157</v>
      </c>
      <c r="I9" s="8">
        <v>9591</v>
      </c>
    </row>
    <row r="10" spans="1:11" ht="10.15" customHeight="1">
      <c r="A10" s="105" t="s">
        <v>16</v>
      </c>
      <c r="B10" s="8">
        <v>141</v>
      </c>
      <c r="C10" s="8">
        <v>10</v>
      </c>
      <c r="D10" s="8" t="s">
        <v>12</v>
      </c>
      <c r="E10" s="8">
        <v>151</v>
      </c>
      <c r="F10" s="8">
        <v>168</v>
      </c>
      <c r="G10" s="9">
        <v>-10.1</v>
      </c>
      <c r="H10" s="8">
        <v>244</v>
      </c>
      <c r="I10" s="8">
        <v>245245</v>
      </c>
    </row>
    <row r="11" spans="1:11" ht="10.15" customHeight="1">
      <c r="A11" s="105" t="s">
        <v>17</v>
      </c>
      <c r="B11" s="8">
        <v>141</v>
      </c>
      <c r="C11" s="8">
        <v>12</v>
      </c>
      <c r="D11" s="8" t="s">
        <v>12</v>
      </c>
      <c r="E11" s="8">
        <v>153</v>
      </c>
      <c r="F11" s="8">
        <v>134</v>
      </c>
      <c r="G11" s="9">
        <v>14.2</v>
      </c>
      <c r="H11" s="8">
        <v>49</v>
      </c>
      <c r="I11" s="8">
        <v>7963</v>
      </c>
    </row>
    <row r="12" spans="1:11" ht="10.15" customHeight="1">
      <c r="A12" s="105" t="s">
        <v>18</v>
      </c>
      <c r="B12" s="8">
        <v>139</v>
      </c>
      <c r="C12" s="8">
        <v>11</v>
      </c>
      <c r="D12" s="8" t="s">
        <v>12</v>
      </c>
      <c r="E12" s="8">
        <v>150</v>
      </c>
      <c r="F12" s="8">
        <v>120</v>
      </c>
      <c r="G12" s="9">
        <v>25</v>
      </c>
      <c r="H12" s="8">
        <v>32</v>
      </c>
      <c r="I12" s="10">
        <v>7722</v>
      </c>
    </row>
    <row r="13" spans="1:11" ht="10.15" customHeight="1">
      <c r="A13" s="105" t="s">
        <v>19</v>
      </c>
      <c r="B13" s="8">
        <v>122</v>
      </c>
      <c r="C13" s="8">
        <v>13</v>
      </c>
      <c r="D13" s="8" t="s">
        <v>12</v>
      </c>
      <c r="E13" s="8">
        <v>135</v>
      </c>
      <c r="F13" s="8">
        <v>132</v>
      </c>
      <c r="G13" s="9">
        <v>2.2999999999999998</v>
      </c>
      <c r="H13" s="8">
        <v>91</v>
      </c>
      <c r="I13" s="8">
        <v>12608</v>
      </c>
    </row>
    <row r="14" spans="1:11" ht="10.15" customHeight="1">
      <c r="A14" s="105" t="s">
        <v>167</v>
      </c>
      <c r="B14" s="8">
        <v>114</v>
      </c>
      <c r="C14" s="8">
        <v>5</v>
      </c>
      <c r="D14" s="8" t="s">
        <v>12</v>
      </c>
      <c r="E14" s="8">
        <v>119</v>
      </c>
      <c r="F14" s="8">
        <v>112</v>
      </c>
      <c r="G14" s="9">
        <v>6.3</v>
      </c>
      <c r="H14" s="8">
        <v>117</v>
      </c>
      <c r="I14" s="8">
        <v>8117</v>
      </c>
    </row>
    <row r="15" spans="1:11" ht="10.15" customHeight="1">
      <c r="A15" s="105" t="s">
        <v>168</v>
      </c>
      <c r="B15" s="8">
        <v>131</v>
      </c>
      <c r="C15" s="8">
        <v>15</v>
      </c>
      <c r="D15" s="8" t="s">
        <v>12</v>
      </c>
      <c r="E15" s="8">
        <v>146</v>
      </c>
      <c r="F15" s="8">
        <v>114</v>
      </c>
      <c r="G15" s="9">
        <v>28.1</v>
      </c>
      <c r="H15" s="8">
        <v>88</v>
      </c>
      <c r="I15" s="8">
        <v>133486</v>
      </c>
    </row>
    <row r="16" spans="1:11" ht="10.15" customHeight="1">
      <c r="A16" s="105" t="s">
        <v>169</v>
      </c>
      <c r="B16" s="8">
        <v>110</v>
      </c>
      <c r="C16" s="8">
        <v>9</v>
      </c>
      <c r="D16" s="8" t="s">
        <v>12</v>
      </c>
      <c r="E16" s="8">
        <v>119</v>
      </c>
      <c r="F16" s="8">
        <v>113</v>
      </c>
      <c r="G16" s="9">
        <v>5.3</v>
      </c>
      <c r="H16" s="8">
        <v>207</v>
      </c>
      <c r="I16" s="8">
        <v>21145</v>
      </c>
    </row>
    <row r="17" spans="1:9" ht="10.15" customHeight="1">
      <c r="A17" s="105" t="s">
        <v>170</v>
      </c>
      <c r="B17" s="8">
        <v>126</v>
      </c>
      <c r="C17" s="8">
        <v>11</v>
      </c>
      <c r="D17" s="8" t="s">
        <v>12</v>
      </c>
      <c r="E17" s="8">
        <v>137</v>
      </c>
      <c r="F17" s="8">
        <v>146</v>
      </c>
      <c r="G17" s="9">
        <v>-6.2</v>
      </c>
      <c r="H17" s="8">
        <v>53</v>
      </c>
      <c r="I17" s="10">
        <v>12610</v>
      </c>
    </row>
    <row r="18" spans="1:9" ht="10.15" customHeight="1">
      <c r="A18" s="105" t="s">
        <v>171</v>
      </c>
      <c r="B18" s="8">
        <v>114</v>
      </c>
      <c r="C18" s="8">
        <v>14</v>
      </c>
      <c r="D18" s="8" t="s">
        <v>12</v>
      </c>
      <c r="E18" s="8">
        <v>128</v>
      </c>
      <c r="F18" s="8">
        <v>109</v>
      </c>
      <c r="G18" s="9">
        <v>17.399999999999999</v>
      </c>
      <c r="H18" s="8">
        <v>46</v>
      </c>
      <c r="I18" s="8">
        <v>11724</v>
      </c>
    </row>
    <row r="19" spans="1:9" ht="15" customHeight="1">
      <c r="A19" s="7" t="s">
        <v>11</v>
      </c>
      <c r="B19" s="71" t="s">
        <v>8</v>
      </c>
      <c r="C19" s="52"/>
      <c r="D19" s="52"/>
      <c r="E19" s="52"/>
      <c r="F19" s="52"/>
      <c r="G19" s="52"/>
      <c r="H19" s="52"/>
      <c r="I19" s="52"/>
    </row>
    <row r="20" spans="1:9" ht="10.15" customHeight="1">
      <c r="A20" s="104" t="s">
        <v>164</v>
      </c>
      <c r="B20" s="8">
        <v>132</v>
      </c>
      <c r="C20" s="8">
        <v>65</v>
      </c>
      <c r="D20" s="22" t="s">
        <v>13</v>
      </c>
      <c r="E20" s="8">
        <v>197</v>
      </c>
      <c r="F20" s="8">
        <v>228</v>
      </c>
      <c r="G20" s="9">
        <v>-13.6</v>
      </c>
      <c r="H20" s="8">
        <v>1416</v>
      </c>
      <c r="I20" s="10">
        <v>440716</v>
      </c>
    </row>
    <row r="21" spans="1:9" ht="10.15" customHeight="1">
      <c r="A21" s="105" t="s">
        <v>165</v>
      </c>
      <c r="B21" s="8">
        <v>11</v>
      </c>
      <c r="C21" s="8">
        <v>3</v>
      </c>
      <c r="D21" s="10" t="s">
        <v>13</v>
      </c>
      <c r="E21" s="8">
        <v>14</v>
      </c>
      <c r="F21" s="8">
        <v>9</v>
      </c>
      <c r="G21" s="9">
        <v>55.6</v>
      </c>
      <c r="H21" s="8">
        <v>213</v>
      </c>
      <c r="I21" s="8">
        <v>21985</v>
      </c>
    </row>
    <row r="22" spans="1:9" ht="10.15" customHeight="1">
      <c r="A22" s="105" t="s">
        <v>166</v>
      </c>
      <c r="B22" s="8">
        <v>9</v>
      </c>
      <c r="C22" s="8">
        <v>5</v>
      </c>
      <c r="D22" s="10" t="s">
        <v>13</v>
      </c>
      <c r="E22" s="8">
        <v>14</v>
      </c>
      <c r="F22" s="8">
        <v>13</v>
      </c>
      <c r="G22" s="9">
        <v>7.7</v>
      </c>
      <c r="H22" s="8">
        <v>119</v>
      </c>
      <c r="I22" s="8">
        <v>11835</v>
      </c>
    </row>
    <row r="23" spans="1:9" ht="10.15" customHeight="1">
      <c r="A23" s="105" t="s">
        <v>15</v>
      </c>
      <c r="B23" s="8">
        <v>9</v>
      </c>
      <c r="C23" s="8">
        <v>2</v>
      </c>
      <c r="D23" s="10" t="s">
        <v>13</v>
      </c>
      <c r="E23" s="8">
        <v>11</v>
      </c>
      <c r="F23" s="8">
        <v>9</v>
      </c>
      <c r="G23" s="9">
        <v>22.2</v>
      </c>
      <c r="H23" s="8">
        <v>157</v>
      </c>
      <c r="I23" s="8">
        <v>4085</v>
      </c>
    </row>
    <row r="24" spans="1:9" ht="10.15" customHeight="1">
      <c r="A24" s="105" t="s">
        <v>16</v>
      </c>
      <c r="B24" s="8">
        <v>20</v>
      </c>
      <c r="C24" s="8">
        <v>7</v>
      </c>
      <c r="D24" s="10" t="s">
        <v>13</v>
      </c>
      <c r="E24" s="8">
        <v>27</v>
      </c>
      <c r="F24" s="8">
        <v>72</v>
      </c>
      <c r="G24" s="9">
        <v>-62.5</v>
      </c>
      <c r="H24" s="8">
        <v>244</v>
      </c>
      <c r="I24" s="8">
        <v>239983</v>
      </c>
    </row>
    <row r="25" spans="1:9" ht="10.15" customHeight="1">
      <c r="A25" s="105" t="s">
        <v>17</v>
      </c>
      <c r="B25" s="8">
        <v>14</v>
      </c>
      <c r="C25" s="8">
        <v>2</v>
      </c>
      <c r="D25" s="10" t="s">
        <v>13</v>
      </c>
      <c r="E25" s="8">
        <v>16</v>
      </c>
      <c r="F25" s="8">
        <v>11</v>
      </c>
      <c r="G25" s="9">
        <v>45.5</v>
      </c>
      <c r="H25" s="8">
        <v>49</v>
      </c>
      <c r="I25" s="8">
        <v>2691</v>
      </c>
    </row>
    <row r="26" spans="1:9" ht="10.15" customHeight="1">
      <c r="A26" s="105" t="s">
        <v>18</v>
      </c>
      <c r="B26" s="8">
        <v>8</v>
      </c>
      <c r="C26" s="8">
        <v>6</v>
      </c>
      <c r="D26" s="10" t="s">
        <v>13</v>
      </c>
      <c r="E26" s="8">
        <v>14</v>
      </c>
      <c r="F26" s="8">
        <v>23</v>
      </c>
      <c r="G26" s="9">
        <v>-39.1</v>
      </c>
      <c r="H26" s="8">
        <v>32</v>
      </c>
      <c r="I26" s="10">
        <v>1486</v>
      </c>
    </row>
    <row r="27" spans="1:9" ht="10.15" customHeight="1">
      <c r="A27" s="105" t="s">
        <v>19</v>
      </c>
      <c r="B27" s="8">
        <v>13</v>
      </c>
      <c r="C27" s="8">
        <v>8</v>
      </c>
      <c r="D27" s="10" t="s">
        <v>13</v>
      </c>
      <c r="E27" s="8">
        <v>21</v>
      </c>
      <c r="F27" s="8">
        <v>11</v>
      </c>
      <c r="G27" s="9">
        <v>90.9</v>
      </c>
      <c r="H27" s="8">
        <v>91</v>
      </c>
      <c r="I27" s="8">
        <v>7420</v>
      </c>
    </row>
    <row r="28" spans="1:9" ht="10.15" customHeight="1">
      <c r="A28" s="105" t="s">
        <v>167</v>
      </c>
      <c r="B28" s="8">
        <v>7</v>
      </c>
      <c r="C28" s="8">
        <v>5</v>
      </c>
      <c r="D28" s="10" t="s">
        <v>13</v>
      </c>
      <c r="E28" s="8">
        <v>12</v>
      </c>
      <c r="F28" s="8">
        <v>10</v>
      </c>
      <c r="G28" s="9">
        <v>20</v>
      </c>
      <c r="H28" s="8">
        <v>117</v>
      </c>
      <c r="I28" s="8">
        <v>3575</v>
      </c>
    </row>
    <row r="29" spans="1:9" ht="10.15" customHeight="1">
      <c r="A29" s="105" t="s">
        <v>168</v>
      </c>
      <c r="B29" s="8">
        <v>20</v>
      </c>
      <c r="C29" s="8">
        <v>6</v>
      </c>
      <c r="D29" s="10" t="s">
        <v>13</v>
      </c>
      <c r="E29" s="8">
        <v>26</v>
      </c>
      <c r="F29" s="8">
        <v>18</v>
      </c>
      <c r="G29" s="9">
        <v>44.4</v>
      </c>
      <c r="H29" s="8">
        <v>88</v>
      </c>
      <c r="I29" s="8">
        <v>127799</v>
      </c>
    </row>
    <row r="30" spans="1:9" ht="10.15" customHeight="1">
      <c r="A30" s="105" t="s">
        <v>169</v>
      </c>
      <c r="B30" s="8">
        <v>10</v>
      </c>
      <c r="C30" s="8">
        <v>5</v>
      </c>
      <c r="D30" s="10" t="s">
        <v>13</v>
      </c>
      <c r="E30" s="8">
        <v>15</v>
      </c>
      <c r="F30" s="8">
        <v>19</v>
      </c>
      <c r="G30" s="9">
        <v>-21.1</v>
      </c>
      <c r="H30" s="8">
        <v>207</v>
      </c>
      <c r="I30" s="8">
        <v>8963</v>
      </c>
    </row>
    <row r="31" spans="1:9" ht="10.15" customHeight="1">
      <c r="A31" s="105" t="s">
        <v>170</v>
      </c>
      <c r="B31" s="8">
        <v>8</v>
      </c>
      <c r="C31" s="8">
        <v>7</v>
      </c>
      <c r="D31" s="10" t="s">
        <v>13</v>
      </c>
      <c r="E31" s="8">
        <v>15</v>
      </c>
      <c r="F31" s="8">
        <v>17</v>
      </c>
      <c r="G31" s="9">
        <v>-11.8</v>
      </c>
      <c r="H31" s="8">
        <v>53</v>
      </c>
      <c r="I31" s="10">
        <v>5087</v>
      </c>
    </row>
    <row r="32" spans="1:9" ht="10.15" customHeight="1">
      <c r="A32" s="105" t="s">
        <v>171</v>
      </c>
      <c r="B32" s="8">
        <v>3</v>
      </c>
      <c r="C32" s="8">
        <v>9</v>
      </c>
      <c r="D32" s="10" t="s">
        <v>13</v>
      </c>
      <c r="E32" s="8">
        <v>12</v>
      </c>
      <c r="F32" s="8">
        <v>16</v>
      </c>
      <c r="G32" s="9">
        <v>-25</v>
      </c>
      <c r="H32" s="8">
        <v>46</v>
      </c>
      <c r="I32" s="8">
        <v>5807</v>
      </c>
    </row>
    <row r="33" spans="1:30" ht="15" customHeight="1">
      <c r="A33" s="7" t="s">
        <v>11</v>
      </c>
      <c r="B33" s="71" t="s">
        <v>9</v>
      </c>
      <c r="C33" s="52"/>
      <c r="D33" s="52"/>
      <c r="E33" s="52"/>
      <c r="F33" s="52"/>
      <c r="G33" s="52"/>
      <c r="H33" s="52"/>
      <c r="I33" s="52"/>
    </row>
    <row r="34" spans="1:30" ht="10.15" customHeight="1">
      <c r="A34" s="104" t="s">
        <v>164</v>
      </c>
      <c r="B34" s="8">
        <v>1146</v>
      </c>
      <c r="C34" s="8">
        <v>12</v>
      </c>
      <c r="D34" s="8">
        <v>1</v>
      </c>
      <c r="E34" s="8">
        <v>1159</v>
      </c>
      <c r="F34" s="8">
        <v>993</v>
      </c>
      <c r="G34" s="9">
        <v>16.7</v>
      </c>
      <c r="H34" s="10" t="s">
        <v>13</v>
      </c>
      <c r="I34" s="8">
        <v>40224</v>
      </c>
    </row>
    <row r="35" spans="1:30" ht="10.15" customHeight="1">
      <c r="A35" s="105" t="s">
        <v>165</v>
      </c>
      <c r="B35" s="8">
        <v>117</v>
      </c>
      <c r="C35" s="8">
        <v>2</v>
      </c>
      <c r="D35" s="8" t="s">
        <v>12</v>
      </c>
      <c r="E35" s="8">
        <v>119</v>
      </c>
      <c r="F35" s="8">
        <v>83</v>
      </c>
      <c r="G35" s="9">
        <v>43.4</v>
      </c>
      <c r="H35" s="10" t="s">
        <v>13</v>
      </c>
      <c r="I35" s="8">
        <v>3644</v>
      </c>
    </row>
    <row r="36" spans="1:30" ht="10.15" customHeight="1">
      <c r="A36" s="105" t="s">
        <v>166</v>
      </c>
      <c r="B36" s="8">
        <v>117</v>
      </c>
      <c r="C36" s="8" t="s">
        <v>12</v>
      </c>
      <c r="D36" s="8" t="s">
        <v>12</v>
      </c>
      <c r="E36" s="8">
        <v>117</v>
      </c>
      <c r="F36" s="8">
        <v>77</v>
      </c>
      <c r="G36" s="9">
        <v>51.9</v>
      </c>
      <c r="H36" s="10" t="s">
        <v>13</v>
      </c>
      <c r="I36" s="8">
        <v>3742</v>
      </c>
    </row>
    <row r="37" spans="1:30" ht="10.15" customHeight="1">
      <c r="A37" s="105" t="s">
        <v>15</v>
      </c>
      <c r="B37" s="8">
        <v>87</v>
      </c>
      <c r="C37" s="8">
        <v>2</v>
      </c>
      <c r="D37" s="8">
        <v>1</v>
      </c>
      <c r="E37" s="8">
        <v>90</v>
      </c>
      <c r="F37" s="8">
        <v>101</v>
      </c>
      <c r="G37" s="9">
        <v>-10.9</v>
      </c>
      <c r="H37" s="10" t="s">
        <v>13</v>
      </c>
      <c r="I37" s="8">
        <v>2848</v>
      </c>
    </row>
    <row r="38" spans="1:30" ht="10.15" customHeight="1">
      <c r="A38" s="105" t="s">
        <v>16</v>
      </c>
      <c r="B38" s="8">
        <v>102</v>
      </c>
      <c r="C38" s="8">
        <v>1</v>
      </c>
      <c r="D38" s="8" t="s">
        <v>12</v>
      </c>
      <c r="E38" s="8">
        <v>103</v>
      </c>
      <c r="F38" s="8">
        <v>73</v>
      </c>
      <c r="G38" s="9">
        <v>41.1</v>
      </c>
      <c r="H38" s="10" t="s">
        <v>13</v>
      </c>
      <c r="I38" s="8">
        <v>3326</v>
      </c>
    </row>
    <row r="39" spans="1:30" ht="10.15" customHeight="1">
      <c r="A39" s="105" t="s">
        <v>17</v>
      </c>
      <c r="B39" s="8">
        <v>100</v>
      </c>
      <c r="C39" s="8">
        <v>1</v>
      </c>
      <c r="D39" s="8" t="s">
        <v>12</v>
      </c>
      <c r="E39" s="8">
        <v>101</v>
      </c>
      <c r="F39" s="8">
        <v>84</v>
      </c>
      <c r="G39" s="9">
        <v>20.2</v>
      </c>
      <c r="H39" s="10" t="s">
        <v>13</v>
      </c>
      <c r="I39" s="8">
        <v>3077</v>
      </c>
    </row>
    <row r="40" spans="1:30" ht="10.15" customHeight="1">
      <c r="A40" s="105" t="s">
        <v>18</v>
      </c>
      <c r="B40" s="8">
        <v>103</v>
      </c>
      <c r="C40" s="8" t="s">
        <v>12</v>
      </c>
      <c r="D40" s="8" t="s">
        <v>12</v>
      </c>
      <c r="E40" s="8">
        <v>103</v>
      </c>
      <c r="F40" s="8">
        <v>74</v>
      </c>
      <c r="G40" s="9">
        <v>39.200000000000003</v>
      </c>
      <c r="H40" s="10" t="s">
        <v>13</v>
      </c>
      <c r="I40" s="8">
        <v>3467</v>
      </c>
    </row>
    <row r="41" spans="1:30" ht="10.15" customHeight="1">
      <c r="A41" s="105" t="s">
        <v>19</v>
      </c>
      <c r="B41" s="8">
        <v>86</v>
      </c>
      <c r="C41" s="8" t="s">
        <v>12</v>
      </c>
      <c r="D41" s="8" t="s">
        <v>12</v>
      </c>
      <c r="E41" s="8">
        <v>86</v>
      </c>
      <c r="F41" s="8">
        <v>90</v>
      </c>
      <c r="G41" s="9">
        <v>-4.4000000000000004</v>
      </c>
      <c r="H41" s="10" t="s">
        <v>13</v>
      </c>
      <c r="I41" s="8">
        <v>2781</v>
      </c>
    </row>
    <row r="42" spans="1:30" ht="10.15" customHeight="1">
      <c r="A42" s="105" t="s">
        <v>167</v>
      </c>
      <c r="B42" s="8">
        <v>85</v>
      </c>
      <c r="C42" s="8" t="s">
        <v>12</v>
      </c>
      <c r="D42" s="8" t="s">
        <v>12</v>
      </c>
      <c r="E42" s="8">
        <v>85</v>
      </c>
      <c r="F42" s="8">
        <v>79</v>
      </c>
      <c r="G42" s="9">
        <v>7.6</v>
      </c>
      <c r="H42" s="10" t="s">
        <v>13</v>
      </c>
      <c r="I42" s="8">
        <v>2695</v>
      </c>
    </row>
    <row r="43" spans="1:30" ht="10.15" customHeight="1">
      <c r="A43" s="105" t="s">
        <v>168</v>
      </c>
      <c r="B43" s="8">
        <v>89</v>
      </c>
      <c r="C43" s="8" t="s">
        <v>12</v>
      </c>
      <c r="D43" s="8" t="s">
        <v>12</v>
      </c>
      <c r="E43" s="8">
        <v>89</v>
      </c>
      <c r="F43" s="8">
        <v>79</v>
      </c>
      <c r="G43" s="9">
        <v>12.7</v>
      </c>
      <c r="H43" s="10" t="s">
        <v>13</v>
      </c>
      <c r="I43" s="8">
        <v>2674</v>
      </c>
    </row>
    <row r="44" spans="1:30" ht="10.15" customHeight="1">
      <c r="A44" s="105" t="s">
        <v>169</v>
      </c>
      <c r="B44" s="8">
        <v>80</v>
      </c>
      <c r="C44" s="8">
        <v>2</v>
      </c>
      <c r="D44" s="8" t="s">
        <v>12</v>
      </c>
      <c r="E44" s="8">
        <v>82</v>
      </c>
      <c r="F44" s="8">
        <v>77</v>
      </c>
      <c r="G44" s="9">
        <v>6.5</v>
      </c>
      <c r="H44" s="10" t="s">
        <v>13</v>
      </c>
      <c r="I44" s="8">
        <v>6620</v>
      </c>
      <c r="R44" s="2"/>
    </row>
    <row r="45" spans="1:30" ht="10.15" customHeight="1">
      <c r="A45" s="105" t="s">
        <v>170</v>
      </c>
      <c r="B45" s="8">
        <v>91</v>
      </c>
      <c r="C45" s="8">
        <v>1</v>
      </c>
      <c r="D45" s="8" t="s">
        <v>12</v>
      </c>
      <c r="E45" s="8">
        <v>92</v>
      </c>
      <c r="F45" s="8">
        <v>103</v>
      </c>
      <c r="G45" s="9">
        <v>-10.7</v>
      </c>
      <c r="H45" s="10" t="s">
        <v>13</v>
      </c>
      <c r="I45" s="8">
        <v>2901</v>
      </c>
      <c r="R45" s="3"/>
      <c r="S45" s="2"/>
      <c r="T45" s="1"/>
      <c r="U45" s="1"/>
      <c r="V45" s="1"/>
      <c r="W45" s="1"/>
      <c r="X45" s="1"/>
      <c r="Y45" s="2"/>
      <c r="Z45" s="2"/>
      <c r="AA45" s="1"/>
      <c r="AB45" s="1"/>
      <c r="AC45" s="1"/>
      <c r="AD45" s="1"/>
    </row>
    <row r="46" spans="1:30" ht="10.15" customHeight="1">
      <c r="A46" s="105" t="s">
        <v>171</v>
      </c>
      <c r="B46" s="8">
        <v>89</v>
      </c>
      <c r="C46" s="8">
        <v>3</v>
      </c>
      <c r="D46" s="8" t="s">
        <v>12</v>
      </c>
      <c r="E46" s="8">
        <v>92</v>
      </c>
      <c r="F46" s="8">
        <v>73</v>
      </c>
      <c r="G46" s="9">
        <v>26</v>
      </c>
      <c r="H46" s="10" t="s">
        <v>13</v>
      </c>
      <c r="I46" s="8">
        <v>2449</v>
      </c>
      <c r="R46" s="3"/>
      <c r="S46" s="2"/>
      <c r="T46" s="1"/>
      <c r="U46" s="1"/>
      <c r="V46" s="1"/>
      <c r="W46" s="1"/>
      <c r="X46" s="1"/>
      <c r="Y46" s="2"/>
      <c r="Z46" s="2"/>
      <c r="AA46" s="1"/>
      <c r="AB46" s="1"/>
      <c r="AC46" s="1"/>
      <c r="AD46" s="1"/>
    </row>
    <row r="47" spans="1:30" ht="12.75">
      <c r="A47" s="7" t="s">
        <v>11</v>
      </c>
      <c r="B47" s="7" t="s">
        <v>11</v>
      </c>
      <c r="C47" s="7" t="s">
        <v>11</v>
      </c>
      <c r="D47" s="7" t="s">
        <v>11</v>
      </c>
      <c r="E47" s="7" t="s">
        <v>11</v>
      </c>
      <c r="F47" s="207"/>
      <c r="G47" s="207"/>
      <c r="H47" s="207"/>
      <c r="I47" s="207"/>
    </row>
    <row r="50" spans="18:18" ht="10.15" customHeight="1">
      <c r="R50" s="4"/>
    </row>
    <row r="51" spans="18:18" ht="10.15" customHeight="1">
      <c r="R51" s="4"/>
    </row>
    <row r="52" spans="18:18" ht="10.15" customHeight="1">
      <c r="R52" s="4"/>
    </row>
    <row r="53" spans="18:18" ht="10.15" customHeight="1">
      <c r="R53" s="4"/>
    </row>
    <row r="54" spans="18:18" ht="10.15" customHeight="1">
      <c r="R54" s="4"/>
    </row>
    <row r="55" spans="18:18" ht="10.15" customHeight="1">
      <c r="R55" s="4"/>
    </row>
    <row r="56" spans="18:18" ht="10.15" customHeight="1">
      <c r="R56" s="4"/>
    </row>
    <row r="57" spans="18:18" ht="10.15" customHeight="1">
      <c r="R57" s="4"/>
    </row>
    <row r="58" spans="18:18" ht="10.15" customHeight="1">
      <c r="R58" s="4"/>
    </row>
    <row r="59" spans="18:18" ht="10.15" customHeight="1">
      <c r="R59" s="4"/>
    </row>
    <row r="60" spans="18:18" ht="10.15" customHeight="1">
      <c r="R60" s="4"/>
    </row>
    <row r="61" spans="18:18" ht="10.15" customHeight="1">
      <c r="R61" s="4"/>
    </row>
    <row r="62" spans="18:18" ht="10.15"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xr:uid="{00000000-0004-0000-0800-000000000000}"/>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K48"/>
  <sheetViews>
    <sheetView showGridLines="0" zoomScale="120" zoomScaleNormal="120" zoomScalePageLayoutView="130" workbookViewId="0">
      <selection sqref="A1:I1"/>
    </sheetView>
  </sheetViews>
  <sheetFormatPr baseColWidth="10" defaultColWidth="9.140625" defaultRowHeight="10.15"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78" t="s">
        <v>195</v>
      </c>
      <c r="B1" s="178"/>
      <c r="C1" s="178"/>
      <c r="D1" s="178"/>
      <c r="E1" s="178"/>
      <c r="F1" s="178"/>
      <c r="G1" s="178"/>
      <c r="H1" s="178"/>
      <c r="I1" s="178"/>
      <c r="J1" s="108" t="s">
        <v>75</v>
      </c>
      <c r="K1" s="25"/>
    </row>
    <row r="2" spans="1:11" ht="12.2" customHeight="1">
      <c r="A2" s="188" t="s">
        <v>6</v>
      </c>
      <c r="B2" s="176" t="s">
        <v>73</v>
      </c>
      <c r="C2" s="176"/>
      <c r="D2" s="176"/>
      <c r="E2" s="176"/>
      <c r="F2" s="176" t="s">
        <v>173</v>
      </c>
      <c r="G2" s="191" t="s">
        <v>174</v>
      </c>
      <c r="H2" s="176" t="s">
        <v>65</v>
      </c>
      <c r="I2" s="177" t="s">
        <v>10</v>
      </c>
    </row>
    <row r="3" spans="1:11" ht="36" customHeight="1">
      <c r="A3" s="208"/>
      <c r="B3" s="86" t="s">
        <v>22</v>
      </c>
      <c r="C3" s="86" t="s">
        <v>44</v>
      </c>
      <c r="D3" s="84" t="s">
        <v>172</v>
      </c>
      <c r="E3" s="86" t="s">
        <v>5</v>
      </c>
      <c r="F3" s="182"/>
      <c r="G3" s="190"/>
      <c r="H3" s="176"/>
      <c r="I3" s="177"/>
    </row>
    <row r="4" spans="1:11" ht="12.2" customHeight="1">
      <c r="A4" s="208"/>
      <c r="B4" s="182" t="s">
        <v>20</v>
      </c>
      <c r="C4" s="182"/>
      <c r="D4" s="182"/>
      <c r="E4" s="182"/>
      <c r="F4" s="182"/>
      <c r="G4" s="86" t="s">
        <v>23</v>
      </c>
      <c r="H4" s="86" t="s">
        <v>20</v>
      </c>
      <c r="I4" s="85" t="s">
        <v>7</v>
      </c>
    </row>
    <row r="5" spans="1:11" ht="15" customHeight="1">
      <c r="A5" s="7" t="s">
        <v>11</v>
      </c>
      <c r="B5" s="103" t="s">
        <v>14</v>
      </c>
      <c r="C5" s="107"/>
      <c r="D5" s="107"/>
      <c r="E5" s="107"/>
      <c r="F5" s="107"/>
      <c r="G5" s="107"/>
      <c r="H5" s="107"/>
      <c r="I5" s="107"/>
    </row>
    <row r="6" spans="1:11" ht="10.15" customHeight="1">
      <c r="A6" s="106" t="s">
        <v>164</v>
      </c>
      <c r="B6" s="146">
        <v>1159</v>
      </c>
      <c r="C6" s="146">
        <v>109</v>
      </c>
      <c r="D6" s="146">
        <v>1</v>
      </c>
      <c r="E6" s="146">
        <v>1269</v>
      </c>
      <c r="F6" s="146">
        <v>1132</v>
      </c>
      <c r="G6" s="167">
        <v>12.1</v>
      </c>
      <c r="H6" s="146">
        <v>966</v>
      </c>
      <c r="I6" s="145">
        <v>353179</v>
      </c>
    </row>
    <row r="7" spans="1:11" ht="10.15" customHeight="1">
      <c r="A7" s="105" t="s">
        <v>165</v>
      </c>
      <c r="B7" s="146">
        <v>115</v>
      </c>
      <c r="C7" s="146">
        <v>6</v>
      </c>
      <c r="D7" s="146" t="s">
        <v>12</v>
      </c>
      <c r="E7" s="146">
        <v>121</v>
      </c>
      <c r="F7" s="146">
        <v>91</v>
      </c>
      <c r="G7" s="167">
        <v>33</v>
      </c>
      <c r="H7" s="124">
        <v>196</v>
      </c>
      <c r="I7" s="124">
        <v>25484</v>
      </c>
    </row>
    <row r="8" spans="1:11" ht="10.15" customHeight="1">
      <c r="A8" s="105" t="s">
        <v>166</v>
      </c>
      <c r="B8" s="146">
        <v>111</v>
      </c>
      <c r="C8" s="146">
        <v>12</v>
      </c>
      <c r="D8" s="146" t="s">
        <v>12</v>
      </c>
      <c r="E8" s="146">
        <v>123</v>
      </c>
      <c r="F8" s="146">
        <v>78</v>
      </c>
      <c r="G8" s="167">
        <v>57.7</v>
      </c>
      <c r="H8" s="124">
        <v>94</v>
      </c>
      <c r="I8" s="124">
        <v>16379</v>
      </c>
    </row>
    <row r="9" spans="1:11" ht="10.15" customHeight="1">
      <c r="A9" s="105" t="s">
        <v>15</v>
      </c>
      <c r="B9" s="146">
        <v>91</v>
      </c>
      <c r="C9" s="146">
        <v>5</v>
      </c>
      <c r="D9" s="146">
        <v>1</v>
      </c>
      <c r="E9" s="146">
        <v>97</v>
      </c>
      <c r="F9" s="146">
        <v>101</v>
      </c>
      <c r="G9" s="167">
        <v>-4</v>
      </c>
      <c r="H9" s="124">
        <v>148</v>
      </c>
      <c r="I9" s="124">
        <v>6638</v>
      </c>
    </row>
    <row r="10" spans="1:11" ht="10.15" customHeight="1">
      <c r="A10" s="105" t="s">
        <v>16</v>
      </c>
      <c r="B10" s="146">
        <v>101</v>
      </c>
      <c r="C10" s="146">
        <v>9</v>
      </c>
      <c r="D10" s="146" t="s">
        <v>12</v>
      </c>
      <c r="E10" s="146">
        <v>110</v>
      </c>
      <c r="F10" s="146">
        <v>146</v>
      </c>
      <c r="G10" s="167">
        <v>-24.7</v>
      </c>
      <c r="H10" s="124">
        <v>90</v>
      </c>
      <c r="I10" s="124">
        <v>233116</v>
      </c>
    </row>
    <row r="11" spans="1:11" ht="10.15" customHeight="1">
      <c r="A11" s="105" t="s">
        <v>17</v>
      </c>
      <c r="B11" s="146">
        <v>106</v>
      </c>
      <c r="C11" s="146">
        <v>12</v>
      </c>
      <c r="D11" s="146" t="s">
        <v>12</v>
      </c>
      <c r="E11" s="146">
        <v>118</v>
      </c>
      <c r="F11" s="146">
        <v>87</v>
      </c>
      <c r="G11" s="167">
        <v>35.6</v>
      </c>
      <c r="H11" s="124">
        <v>19</v>
      </c>
      <c r="I11" s="124">
        <v>6452</v>
      </c>
    </row>
    <row r="12" spans="1:11" ht="10.15" customHeight="1">
      <c r="A12" s="105" t="s">
        <v>18</v>
      </c>
      <c r="B12" s="146">
        <v>103</v>
      </c>
      <c r="C12" s="146">
        <v>9</v>
      </c>
      <c r="D12" s="146" t="s">
        <v>12</v>
      </c>
      <c r="E12" s="146">
        <v>112</v>
      </c>
      <c r="F12" s="146">
        <v>89</v>
      </c>
      <c r="G12" s="167">
        <v>25.8</v>
      </c>
      <c r="H12" s="124">
        <v>21</v>
      </c>
      <c r="I12" s="142">
        <v>5472</v>
      </c>
    </row>
    <row r="13" spans="1:11" ht="10.15" customHeight="1">
      <c r="A13" s="105" t="s">
        <v>19</v>
      </c>
      <c r="B13" s="146">
        <v>98</v>
      </c>
      <c r="C13" s="146">
        <v>11</v>
      </c>
      <c r="D13" s="146" t="s">
        <v>12</v>
      </c>
      <c r="E13" s="146">
        <v>109</v>
      </c>
      <c r="F13" s="146">
        <v>84</v>
      </c>
      <c r="G13" s="167">
        <v>29.8</v>
      </c>
      <c r="H13" s="124">
        <v>44</v>
      </c>
      <c r="I13" s="124">
        <v>10568</v>
      </c>
    </row>
    <row r="14" spans="1:11" ht="10.15" customHeight="1">
      <c r="A14" s="105" t="s">
        <v>167</v>
      </c>
      <c r="B14" s="146">
        <v>87</v>
      </c>
      <c r="C14" s="146">
        <v>4</v>
      </c>
      <c r="D14" s="146" t="s">
        <v>12</v>
      </c>
      <c r="E14" s="146">
        <v>91</v>
      </c>
      <c r="F14" s="146">
        <v>85</v>
      </c>
      <c r="G14" s="167">
        <v>7.1</v>
      </c>
      <c r="H14" s="124">
        <v>117</v>
      </c>
      <c r="I14" s="124">
        <v>7405</v>
      </c>
    </row>
    <row r="15" spans="1:11" ht="10.15" customHeight="1">
      <c r="A15" s="105" t="s">
        <v>168</v>
      </c>
      <c r="B15" s="146">
        <v>97</v>
      </c>
      <c r="C15" s="146">
        <v>13</v>
      </c>
      <c r="D15" s="146" t="s">
        <v>12</v>
      </c>
      <c r="E15" s="146">
        <v>110</v>
      </c>
      <c r="F15" s="146">
        <v>91</v>
      </c>
      <c r="G15" s="167">
        <v>20.9</v>
      </c>
      <c r="H15" s="146">
        <v>87</v>
      </c>
      <c r="I15" s="146">
        <v>13147</v>
      </c>
    </row>
    <row r="16" spans="1:11" ht="10.15" customHeight="1">
      <c r="A16" s="105" t="s">
        <v>169</v>
      </c>
      <c r="B16" s="146">
        <v>86</v>
      </c>
      <c r="C16" s="146">
        <v>7</v>
      </c>
      <c r="D16" s="146" t="s">
        <v>12</v>
      </c>
      <c r="E16" s="146">
        <v>93</v>
      </c>
      <c r="F16" s="146">
        <v>83</v>
      </c>
      <c r="G16" s="167">
        <v>12</v>
      </c>
      <c r="H16" s="146">
        <v>77</v>
      </c>
      <c r="I16" s="146">
        <v>10072</v>
      </c>
    </row>
    <row r="17" spans="1:9" ht="10.15" customHeight="1">
      <c r="A17" s="105" t="s">
        <v>170</v>
      </c>
      <c r="B17" s="146">
        <v>93</v>
      </c>
      <c r="C17" s="146">
        <v>9</v>
      </c>
      <c r="D17" s="146" t="s">
        <v>12</v>
      </c>
      <c r="E17" s="146">
        <v>102</v>
      </c>
      <c r="F17" s="146">
        <v>123</v>
      </c>
      <c r="G17" s="167">
        <v>-17.100000000000001</v>
      </c>
      <c r="H17" s="146">
        <v>50</v>
      </c>
      <c r="I17" s="145">
        <v>10394</v>
      </c>
    </row>
    <row r="18" spans="1:9" ht="10.15" customHeight="1">
      <c r="A18" s="105" t="s">
        <v>171</v>
      </c>
      <c r="B18" s="146">
        <v>71</v>
      </c>
      <c r="C18" s="146">
        <v>12</v>
      </c>
      <c r="D18" s="146" t="s">
        <v>12</v>
      </c>
      <c r="E18" s="146">
        <v>83</v>
      </c>
      <c r="F18" s="146">
        <v>74</v>
      </c>
      <c r="G18" s="167">
        <v>12.2</v>
      </c>
      <c r="H18" s="146">
        <v>23</v>
      </c>
      <c r="I18" s="146">
        <v>8051</v>
      </c>
    </row>
    <row r="19" spans="1:9" ht="15" customHeight="1">
      <c r="A19" s="7" t="s">
        <v>11</v>
      </c>
      <c r="B19" s="71" t="s">
        <v>8</v>
      </c>
      <c r="C19" s="54"/>
      <c r="D19" s="54"/>
      <c r="E19" s="54"/>
      <c r="F19" s="54"/>
      <c r="G19" s="54"/>
      <c r="H19" s="148"/>
      <c r="I19" s="148"/>
    </row>
    <row r="20" spans="1:9" ht="10.15" customHeight="1">
      <c r="A20" s="106" t="s">
        <v>164</v>
      </c>
      <c r="B20" s="124">
        <v>97</v>
      </c>
      <c r="C20" s="124">
        <v>49</v>
      </c>
      <c r="D20" s="142" t="s">
        <v>13</v>
      </c>
      <c r="E20" s="124">
        <v>146</v>
      </c>
      <c r="F20" s="124">
        <v>180</v>
      </c>
      <c r="G20" s="152">
        <v>-18.899999999999999</v>
      </c>
      <c r="H20" s="124">
        <v>966</v>
      </c>
      <c r="I20" s="142">
        <v>299234</v>
      </c>
    </row>
    <row r="21" spans="1:9" ht="10.15" customHeight="1">
      <c r="A21" s="105" t="s">
        <v>165</v>
      </c>
      <c r="B21" s="124">
        <v>10</v>
      </c>
      <c r="C21" s="124">
        <v>1</v>
      </c>
      <c r="D21" s="142" t="s">
        <v>13</v>
      </c>
      <c r="E21" s="124">
        <v>11</v>
      </c>
      <c r="F21" s="124">
        <v>7</v>
      </c>
      <c r="G21" s="152">
        <v>57.1</v>
      </c>
      <c r="H21" s="91" t="s">
        <v>83</v>
      </c>
      <c r="I21" s="91" t="s">
        <v>83</v>
      </c>
    </row>
    <row r="22" spans="1:9" ht="10.15" customHeight="1">
      <c r="A22" s="105" t="s">
        <v>166</v>
      </c>
      <c r="B22" s="124">
        <v>8</v>
      </c>
      <c r="C22" s="124">
        <v>5</v>
      </c>
      <c r="D22" s="142" t="s">
        <v>13</v>
      </c>
      <c r="E22" s="124">
        <v>13</v>
      </c>
      <c r="F22" s="124">
        <v>10</v>
      </c>
      <c r="G22" s="152">
        <v>30</v>
      </c>
      <c r="H22" s="91" t="s">
        <v>83</v>
      </c>
      <c r="I22" s="91" t="s">
        <v>83</v>
      </c>
    </row>
    <row r="23" spans="1:9" ht="10.15" customHeight="1">
      <c r="A23" s="105" t="s">
        <v>15</v>
      </c>
      <c r="B23" s="124">
        <v>5</v>
      </c>
      <c r="C23" s="124">
        <v>1</v>
      </c>
      <c r="D23" s="142" t="s">
        <v>13</v>
      </c>
      <c r="E23" s="124">
        <v>6</v>
      </c>
      <c r="F23" s="124">
        <v>7</v>
      </c>
      <c r="G23" s="152">
        <v>-14.3</v>
      </c>
      <c r="H23" s="124">
        <v>148</v>
      </c>
      <c r="I23" s="124">
        <v>2782</v>
      </c>
    </row>
    <row r="24" spans="1:9" ht="10.15" customHeight="1">
      <c r="A24" s="105" t="s">
        <v>16</v>
      </c>
      <c r="B24" s="124">
        <v>16</v>
      </c>
      <c r="C24" s="124">
        <v>6</v>
      </c>
      <c r="D24" s="142" t="s">
        <v>13</v>
      </c>
      <c r="E24" s="124">
        <v>22</v>
      </c>
      <c r="F24" s="124">
        <v>58</v>
      </c>
      <c r="G24" s="152">
        <v>-62.1</v>
      </c>
      <c r="H24" s="91" t="s">
        <v>83</v>
      </c>
      <c r="I24" s="91" t="s">
        <v>83</v>
      </c>
    </row>
    <row r="25" spans="1:9" ht="10.15" customHeight="1">
      <c r="A25" s="105" t="s">
        <v>17</v>
      </c>
      <c r="B25" s="124">
        <v>11</v>
      </c>
      <c r="C25" s="124">
        <v>2</v>
      </c>
      <c r="D25" s="142" t="s">
        <v>13</v>
      </c>
      <c r="E25" s="124">
        <v>13</v>
      </c>
      <c r="F25" s="124">
        <v>8</v>
      </c>
      <c r="G25" s="152">
        <v>62.5</v>
      </c>
      <c r="H25" s="91" t="s">
        <v>83</v>
      </c>
      <c r="I25" s="91" t="s">
        <v>83</v>
      </c>
    </row>
    <row r="26" spans="1:9" ht="10.15" customHeight="1">
      <c r="A26" s="105" t="s">
        <v>18</v>
      </c>
      <c r="B26" s="124">
        <v>6</v>
      </c>
      <c r="C26" s="124">
        <v>4</v>
      </c>
      <c r="D26" s="142" t="s">
        <v>13</v>
      </c>
      <c r="E26" s="124">
        <v>10</v>
      </c>
      <c r="F26" s="124">
        <v>16</v>
      </c>
      <c r="G26" s="152">
        <v>-37.5</v>
      </c>
      <c r="H26" s="124">
        <v>21</v>
      </c>
      <c r="I26" s="142">
        <v>1267</v>
      </c>
    </row>
    <row r="27" spans="1:9" ht="10.15" customHeight="1">
      <c r="A27" s="105" t="s">
        <v>19</v>
      </c>
      <c r="B27" s="124">
        <v>7</v>
      </c>
      <c r="C27" s="124">
        <v>7</v>
      </c>
      <c r="D27" s="142" t="s">
        <v>13</v>
      </c>
      <c r="E27" s="124">
        <v>14</v>
      </c>
      <c r="F27" s="124">
        <v>8</v>
      </c>
      <c r="G27" s="152">
        <v>75</v>
      </c>
      <c r="H27" s="124">
        <v>44</v>
      </c>
      <c r="I27" s="124">
        <v>6112</v>
      </c>
    </row>
    <row r="28" spans="1:9" ht="10.15" customHeight="1">
      <c r="A28" s="105" t="s">
        <v>167</v>
      </c>
      <c r="B28" s="124">
        <v>7</v>
      </c>
      <c r="C28" s="124">
        <v>4</v>
      </c>
      <c r="D28" s="142" t="s">
        <v>13</v>
      </c>
      <c r="E28" s="124">
        <v>11</v>
      </c>
      <c r="F28" s="124">
        <v>8</v>
      </c>
      <c r="G28" s="152">
        <v>37.5</v>
      </c>
      <c r="H28" s="124">
        <v>117</v>
      </c>
      <c r="I28" s="124">
        <v>3573</v>
      </c>
    </row>
    <row r="29" spans="1:9" ht="10.15" customHeight="1">
      <c r="A29" s="105" t="s">
        <v>168</v>
      </c>
      <c r="B29" s="124">
        <v>12</v>
      </c>
      <c r="C29" s="124">
        <v>4</v>
      </c>
      <c r="D29" s="142" t="s">
        <v>13</v>
      </c>
      <c r="E29" s="124">
        <v>16</v>
      </c>
      <c r="F29" s="124">
        <v>16</v>
      </c>
      <c r="G29" s="152">
        <v>0</v>
      </c>
      <c r="H29" s="124">
        <v>87</v>
      </c>
      <c r="I29" s="91" t="s">
        <v>83</v>
      </c>
    </row>
    <row r="30" spans="1:9" ht="10.15" customHeight="1">
      <c r="A30" s="105" t="s">
        <v>169</v>
      </c>
      <c r="B30" s="124">
        <v>6</v>
      </c>
      <c r="C30" s="124">
        <v>3</v>
      </c>
      <c r="D30" s="142" t="s">
        <v>13</v>
      </c>
      <c r="E30" s="124">
        <v>9</v>
      </c>
      <c r="F30" s="124">
        <v>15</v>
      </c>
      <c r="G30" s="152">
        <v>-40</v>
      </c>
      <c r="H30" s="124">
        <v>77</v>
      </c>
      <c r="I30" s="124">
        <v>3497</v>
      </c>
    </row>
    <row r="31" spans="1:9" ht="10.15" customHeight="1">
      <c r="A31" s="105" t="s">
        <v>170</v>
      </c>
      <c r="B31" s="124">
        <v>7</v>
      </c>
      <c r="C31" s="124">
        <v>5</v>
      </c>
      <c r="D31" s="142" t="s">
        <v>13</v>
      </c>
      <c r="E31" s="124">
        <v>12</v>
      </c>
      <c r="F31" s="124">
        <v>16</v>
      </c>
      <c r="G31" s="152">
        <v>-25</v>
      </c>
      <c r="H31" s="124">
        <v>50</v>
      </c>
      <c r="I31" s="142">
        <v>4850</v>
      </c>
    </row>
    <row r="32" spans="1:9" ht="10.15" customHeight="1">
      <c r="A32" s="105" t="s">
        <v>171</v>
      </c>
      <c r="B32" s="124">
        <v>2</v>
      </c>
      <c r="C32" s="124">
        <v>7</v>
      </c>
      <c r="D32" s="142" t="s">
        <v>13</v>
      </c>
      <c r="E32" s="124">
        <v>9</v>
      </c>
      <c r="F32" s="124">
        <v>11</v>
      </c>
      <c r="G32" s="152">
        <v>-18.2</v>
      </c>
      <c r="H32" s="124">
        <v>23</v>
      </c>
      <c r="I32" s="91" t="s">
        <v>83</v>
      </c>
    </row>
    <row r="33" spans="1:9" ht="15" customHeight="1">
      <c r="A33" s="7" t="s">
        <v>11</v>
      </c>
      <c r="B33" s="71" t="s">
        <v>9</v>
      </c>
      <c r="C33" s="54"/>
      <c r="D33" s="54"/>
      <c r="E33" s="54"/>
      <c r="F33" s="54"/>
      <c r="G33" s="54"/>
      <c r="H33" s="133"/>
      <c r="I33" s="133"/>
    </row>
    <row r="34" spans="1:9" ht="10.15" customHeight="1">
      <c r="A34" s="106" t="s">
        <v>164</v>
      </c>
      <c r="B34" s="8">
        <v>850</v>
      </c>
      <c r="C34" s="8">
        <v>11</v>
      </c>
      <c r="D34" s="8">
        <v>1</v>
      </c>
      <c r="E34" s="8">
        <v>862</v>
      </c>
      <c r="F34" s="8">
        <v>744</v>
      </c>
      <c r="G34" s="9">
        <v>15.9</v>
      </c>
      <c r="H34" s="10" t="s">
        <v>13</v>
      </c>
      <c r="I34" s="8">
        <v>28418</v>
      </c>
    </row>
    <row r="35" spans="1:9" ht="10.15" customHeight="1">
      <c r="A35" s="105" t="s">
        <v>165</v>
      </c>
      <c r="B35" s="8">
        <v>84</v>
      </c>
      <c r="C35" s="8">
        <v>2</v>
      </c>
      <c r="D35" s="8" t="s">
        <v>12</v>
      </c>
      <c r="E35" s="8">
        <v>86</v>
      </c>
      <c r="F35" s="8">
        <v>60</v>
      </c>
      <c r="G35" s="9">
        <v>43.3</v>
      </c>
      <c r="H35" s="10" t="s">
        <v>13</v>
      </c>
      <c r="I35" s="8">
        <v>2763</v>
      </c>
    </row>
    <row r="36" spans="1:9" ht="10.15" customHeight="1">
      <c r="A36" s="105" t="s">
        <v>166</v>
      </c>
      <c r="B36" s="8">
        <v>83</v>
      </c>
      <c r="C36" s="8" t="s">
        <v>12</v>
      </c>
      <c r="D36" s="8" t="s">
        <v>12</v>
      </c>
      <c r="E36" s="8">
        <v>83</v>
      </c>
      <c r="F36" s="8">
        <v>52</v>
      </c>
      <c r="G36" s="9">
        <v>59.6</v>
      </c>
      <c r="H36" s="10" t="s">
        <v>13</v>
      </c>
      <c r="I36" s="8">
        <v>2531</v>
      </c>
    </row>
    <row r="37" spans="1:9" ht="10.15" customHeight="1">
      <c r="A37" s="105" t="s">
        <v>15</v>
      </c>
      <c r="B37" s="8">
        <v>73</v>
      </c>
      <c r="C37" s="8">
        <v>1</v>
      </c>
      <c r="D37" s="8">
        <v>1</v>
      </c>
      <c r="E37" s="8">
        <v>75</v>
      </c>
      <c r="F37" s="8">
        <v>80</v>
      </c>
      <c r="G37" s="9">
        <v>-6.3</v>
      </c>
      <c r="H37" s="10" t="s">
        <v>13</v>
      </c>
      <c r="I37" s="8">
        <v>2312</v>
      </c>
    </row>
    <row r="38" spans="1:9" ht="10.15" customHeight="1">
      <c r="A38" s="105" t="s">
        <v>16</v>
      </c>
      <c r="B38" s="8">
        <v>69</v>
      </c>
      <c r="C38" s="8">
        <v>1</v>
      </c>
      <c r="D38" s="8" t="s">
        <v>12</v>
      </c>
      <c r="E38" s="8">
        <v>70</v>
      </c>
      <c r="F38" s="8">
        <v>68</v>
      </c>
      <c r="G38" s="9">
        <v>2.9</v>
      </c>
      <c r="H38" s="10" t="s">
        <v>13</v>
      </c>
      <c r="I38" s="8">
        <v>2004</v>
      </c>
    </row>
    <row r="39" spans="1:9" ht="10.15" customHeight="1">
      <c r="A39" s="105" t="s">
        <v>17</v>
      </c>
      <c r="B39" s="8">
        <v>71</v>
      </c>
      <c r="C39" s="8">
        <v>1</v>
      </c>
      <c r="D39" s="8" t="s">
        <v>12</v>
      </c>
      <c r="E39" s="8">
        <v>72</v>
      </c>
      <c r="F39" s="8">
        <v>55</v>
      </c>
      <c r="G39" s="9">
        <v>30.9</v>
      </c>
      <c r="H39" s="10" t="s">
        <v>13</v>
      </c>
      <c r="I39" s="8">
        <v>2344</v>
      </c>
    </row>
    <row r="40" spans="1:9" ht="10.15" customHeight="1">
      <c r="A40" s="105" t="s">
        <v>18</v>
      </c>
      <c r="B40" s="8">
        <v>77</v>
      </c>
      <c r="C40" s="8" t="s">
        <v>12</v>
      </c>
      <c r="D40" s="8" t="s">
        <v>12</v>
      </c>
      <c r="E40" s="8">
        <v>77</v>
      </c>
      <c r="F40" s="8">
        <v>56</v>
      </c>
      <c r="G40" s="9">
        <v>37.5</v>
      </c>
      <c r="H40" s="10" t="s">
        <v>13</v>
      </c>
      <c r="I40" s="8">
        <v>2762</v>
      </c>
    </row>
    <row r="41" spans="1:9" ht="10.15" customHeight="1">
      <c r="A41" s="105" t="s">
        <v>19</v>
      </c>
      <c r="B41" s="8">
        <v>74</v>
      </c>
      <c r="C41" s="8" t="s">
        <v>12</v>
      </c>
      <c r="D41" s="8" t="s">
        <v>12</v>
      </c>
      <c r="E41" s="8">
        <v>74</v>
      </c>
      <c r="F41" s="8">
        <v>55</v>
      </c>
      <c r="G41" s="9">
        <v>34.5</v>
      </c>
      <c r="H41" s="10" t="s">
        <v>13</v>
      </c>
      <c r="I41" s="8">
        <v>2380</v>
      </c>
    </row>
    <row r="42" spans="1:9" ht="10.15" customHeight="1">
      <c r="A42" s="105" t="s">
        <v>167</v>
      </c>
      <c r="B42" s="8">
        <v>64</v>
      </c>
      <c r="C42" s="8" t="s">
        <v>12</v>
      </c>
      <c r="D42" s="8" t="s">
        <v>12</v>
      </c>
      <c r="E42" s="8">
        <v>64</v>
      </c>
      <c r="F42" s="8">
        <v>62</v>
      </c>
      <c r="G42" s="9">
        <v>3.2</v>
      </c>
      <c r="H42" s="10" t="s">
        <v>13</v>
      </c>
      <c r="I42" s="8">
        <v>2276</v>
      </c>
    </row>
    <row r="43" spans="1:9" ht="10.15" customHeight="1">
      <c r="A43" s="105" t="s">
        <v>168</v>
      </c>
      <c r="B43" s="8">
        <v>67</v>
      </c>
      <c r="C43" s="8" t="s">
        <v>12</v>
      </c>
      <c r="D43" s="8" t="s">
        <v>12</v>
      </c>
      <c r="E43" s="8">
        <v>67</v>
      </c>
      <c r="F43" s="8">
        <v>60</v>
      </c>
      <c r="G43" s="9">
        <v>11.7</v>
      </c>
      <c r="H43" s="10" t="s">
        <v>13</v>
      </c>
      <c r="I43" s="146">
        <v>1845</v>
      </c>
    </row>
    <row r="44" spans="1:9" ht="10.15" customHeight="1">
      <c r="A44" s="105" t="s">
        <v>169</v>
      </c>
      <c r="B44" s="8">
        <v>64</v>
      </c>
      <c r="C44" s="8">
        <v>2</v>
      </c>
      <c r="D44" s="8" t="s">
        <v>12</v>
      </c>
      <c r="E44" s="8">
        <v>66</v>
      </c>
      <c r="F44" s="8">
        <v>53</v>
      </c>
      <c r="G44" s="9">
        <v>24.5</v>
      </c>
      <c r="H44" s="10" t="s">
        <v>13</v>
      </c>
      <c r="I44" s="146">
        <v>3233</v>
      </c>
    </row>
    <row r="45" spans="1:9" ht="10.15" customHeight="1">
      <c r="A45" s="105" t="s">
        <v>170</v>
      </c>
      <c r="B45" s="8">
        <v>67</v>
      </c>
      <c r="C45" s="8">
        <v>1</v>
      </c>
      <c r="D45" s="8" t="s">
        <v>12</v>
      </c>
      <c r="E45" s="8">
        <v>68</v>
      </c>
      <c r="F45" s="8">
        <v>88</v>
      </c>
      <c r="G45" s="9">
        <v>-22.7</v>
      </c>
      <c r="H45" s="10" t="s">
        <v>13</v>
      </c>
      <c r="I45" s="8">
        <v>2323</v>
      </c>
    </row>
    <row r="46" spans="1:9" ht="10.15" customHeight="1">
      <c r="A46" s="105" t="s">
        <v>171</v>
      </c>
      <c r="B46" s="8">
        <v>57</v>
      </c>
      <c r="C46" s="8">
        <v>3</v>
      </c>
      <c r="D46" s="8" t="s">
        <v>12</v>
      </c>
      <c r="E46" s="8">
        <v>60</v>
      </c>
      <c r="F46" s="8">
        <v>55</v>
      </c>
      <c r="G46" s="9">
        <v>9.1</v>
      </c>
      <c r="H46" s="10" t="s">
        <v>13</v>
      </c>
      <c r="I46" s="8">
        <v>1644</v>
      </c>
    </row>
    <row r="47" spans="1:9" ht="10.15" customHeight="1">
      <c r="A47" s="66" t="s">
        <v>129</v>
      </c>
      <c r="B47" s="7" t="s">
        <v>11</v>
      </c>
      <c r="C47" s="7" t="s">
        <v>11</v>
      </c>
      <c r="D47" s="7" t="s">
        <v>11</v>
      </c>
      <c r="E47" s="7" t="s">
        <v>11</v>
      </c>
      <c r="F47" s="207"/>
      <c r="G47" s="207"/>
      <c r="H47" s="207"/>
      <c r="I47" s="207"/>
    </row>
    <row r="48" spans="1:9" ht="10.15" customHeight="1">
      <c r="A48" s="183" t="s">
        <v>74</v>
      </c>
      <c r="B48" s="184"/>
      <c r="C48" s="184"/>
      <c r="D48" s="184"/>
      <c r="E48" s="184"/>
      <c r="F48" s="184"/>
      <c r="G48" s="184"/>
      <c r="H48" s="184"/>
      <c r="I48" s="184"/>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xr:uid="{00000000-0004-0000-0900-000000000000}"/>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48"/>
  <sheetViews>
    <sheetView showGridLines="0" zoomScale="120" zoomScaleNormal="120" zoomScalePageLayoutView="130" workbookViewId="0">
      <selection sqref="A1:I1"/>
    </sheetView>
  </sheetViews>
  <sheetFormatPr baseColWidth="10" defaultColWidth="9.140625" defaultRowHeight="10.15"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78" t="s">
        <v>194</v>
      </c>
      <c r="B1" s="178"/>
      <c r="C1" s="178"/>
      <c r="D1" s="178"/>
      <c r="E1" s="178"/>
      <c r="F1" s="178"/>
      <c r="G1" s="178"/>
      <c r="H1" s="178"/>
      <c r="I1" s="178"/>
      <c r="J1" s="108" t="s">
        <v>75</v>
      </c>
      <c r="K1" s="25"/>
    </row>
    <row r="2" spans="1:11" ht="12.2" customHeight="1">
      <c r="A2" s="208" t="s">
        <v>6</v>
      </c>
      <c r="B2" s="176" t="s">
        <v>73</v>
      </c>
      <c r="C2" s="176"/>
      <c r="D2" s="176"/>
      <c r="E2" s="176"/>
      <c r="F2" s="176" t="s">
        <v>173</v>
      </c>
      <c r="G2" s="176" t="s">
        <v>174</v>
      </c>
      <c r="H2" s="176" t="s">
        <v>65</v>
      </c>
      <c r="I2" s="177" t="s">
        <v>10</v>
      </c>
    </row>
    <row r="3" spans="1:11" ht="36" customHeight="1">
      <c r="A3" s="208"/>
      <c r="B3" s="86" t="s">
        <v>22</v>
      </c>
      <c r="C3" s="86" t="s">
        <v>44</v>
      </c>
      <c r="D3" s="84" t="s">
        <v>172</v>
      </c>
      <c r="E3" s="86" t="s">
        <v>5</v>
      </c>
      <c r="F3" s="182"/>
      <c r="G3" s="182"/>
      <c r="H3" s="176"/>
      <c r="I3" s="177"/>
    </row>
    <row r="4" spans="1:11" ht="12.2" customHeight="1">
      <c r="A4" s="208"/>
      <c r="B4" s="182" t="s">
        <v>20</v>
      </c>
      <c r="C4" s="182"/>
      <c r="D4" s="182"/>
      <c r="E4" s="182"/>
      <c r="F4" s="182"/>
      <c r="G4" s="86" t="s">
        <v>23</v>
      </c>
      <c r="H4" s="86" t="s">
        <v>20</v>
      </c>
      <c r="I4" s="85" t="s">
        <v>7</v>
      </c>
    </row>
    <row r="5" spans="1:11" ht="15" customHeight="1">
      <c r="A5" s="7" t="s">
        <v>11</v>
      </c>
      <c r="B5" s="103" t="s">
        <v>14</v>
      </c>
      <c r="C5" s="102"/>
      <c r="D5" s="102"/>
      <c r="E5" s="102"/>
      <c r="F5" s="102"/>
      <c r="G5" s="102"/>
      <c r="H5" s="102"/>
      <c r="I5" s="102"/>
    </row>
    <row r="6" spans="1:11" ht="10.15" customHeight="1">
      <c r="A6" s="106" t="s">
        <v>164</v>
      </c>
      <c r="B6" s="146">
        <v>385</v>
      </c>
      <c r="C6" s="146">
        <v>14</v>
      </c>
      <c r="D6" s="146" t="s">
        <v>12</v>
      </c>
      <c r="E6" s="146">
        <v>399</v>
      </c>
      <c r="F6" s="146">
        <v>354</v>
      </c>
      <c r="G6" s="167">
        <v>12.7</v>
      </c>
      <c r="H6" s="146">
        <v>360</v>
      </c>
      <c r="I6" s="145">
        <v>42114</v>
      </c>
    </row>
    <row r="7" spans="1:11" ht="10.15" customHeight="1">
      <c r="A7" s="105" t="s">
        <v>165</v>
      </c>
      <c r="B7" s="146">
        <v>42</v>
      </c>
      <c r="C7" s="146">
        <v>2</v>
      </c>
      <c r="D7" s="146" t="s">
        <v>12</v>
      </c>
      <c r="E7" s="146">
        <v>44</v>
      </c>
      <c r="F7" s="146">
        <v>29</v>
      </c>
      <c r="G7" s="167">
        <v>51.7</v>
      </c>
      <c r="H7" s="124">
        <v>2</v>
      </c>
      <c r="I7" s="124">
        <v>2207</v>
      </c>
    </row>
    <row r="8" spans="1:11" ht="10.15" customHeight="1">
      <c r="A8" s="105" t="s">
        <v>166</v>
      </c>
      <c r="B8" s="146">
        <v>42</v>
      </c>
      <c r="C8" s="146">
        <v>1</v>
      </c>
      <c r="D8" s="146" t="s">
        <v>12</v>
      </c>
      <c r="E8" s="146">
        <v>43</v>
      </c>
      <c r="F8" s="146">
        <v>36</v>
      </c>
      <c r="G8" s="167">
        <v>19.399999999999999</v>
      </c>
      <c r="H8" s="124">
        <v>25</v>
      </c>
      <c r="I8" s="124">
        <v>4954</v>
      </c>
    </row>
    <row r="9" spans="1:11" ht="10.15" customHeight="1">
      <c r="A9" s="105" t="s">
        <v>15</v>
      </c>
      <c r="B9" s="146">
        <v>21</v>
      </c>
      <c r="C9" s="146">
        <v>1</v>
      </c>
      <c r="D9" s="146" t="s">
        <v>12</v>
      </c>
      <c r="E9" s="146">
        <v>22</v>
      </c>
      <c r="F9" s="146">
        <v>28</v>
      </c>
      <c r="G9" s="167">
        <v>-21.4</v>
      </c>
      <c r="H9" s="124">
        <v>9</v>
      </c>
      <c r="I9" s="124">
        <v>1577</v>
      </c>
    </row>
    <row r="10" spans="1:11" ht="10.15" customHeight="1">
      <c r="A10" s="105" t="s">
        <v>16</v>
      </c>
      <c r="B10" s="146">
        <v>38</v>
      </c>
      <c r="C10" s="146" t="s">
        <v>12</v>
      </c>
      <c r="D10" s="146" t="s">
        <v>12</v>
      </c>
      <c r="E10" s="146">
        <v>38</v>
      </c>
      <c r="F10" s="146">
        <v>11</v>
      </c>
      <c r="G10" s="167">
        <v>245.5</v>
      </c>
      <c r="H10" s="124">
        <v>107</v>
      </c>
      <c r="I10" s="124">
        <v>9711</v>
      </c>
    </row>
    <row r="11" spans="1:11" ht="10.15" customHeight="1">
      <c r="A11" s="105" t="s">
        <v>17</v>
      </c>
      <c r="B11" s="146">
        <v>34</v>
      </c>
      <c r="C11" s="146" t="s">
        <v>12</v>
      </c>
      <c r="D11" s="146" t="s">
        <v>12</v>
      </c>
      <c r="E11" s="146">
        <v>34</v>
      </c>
      <c r="F11" s="146">
        <v>44</v>
      </c>
      <c r="G11" s="167">
        <v>-22.7</v>
      </c>
      <c r="H11" s="124">
        <v>30</v>
      </c>
      <c r="I11" s="124">
        <v>1211</v>
      </c>
    </row>
    <row r="12" spans="1:11" ht="10.15" customHeight="1">
      <c r="A12" s="105" t="s">
        <v>18</v>
      </c>
      <c r="B12" s="146">
        <v>36</v>
      </c>
      <c r="C12" s="146">
        <v>2</v>
      </c>
      <c r="D12" s="146" t="s">
        <v>12</v>
      </c>
      <c r="E12" s="146">
        <v>38</v>
      </c>
      <c r="F12" s="146">
        <v>28</v>
      </c>
      <c r="G12" s="167">
        <v>35.700000000000003</v>
      </c>
      <c r="H12" s="124">
        <v>11</v>
      </c>
      <c r="I12" s="142">
        <v>2250</v>
      </c>
    </row>
    <row r="13" spans="1:11" ht="10.15" customHeight="1">
      <c r="A13" s="105" t="s">
        <v>19</v>
      </c>
      <c r="B13" s="146">
        <v>23</v>
      </c>
      <c r="C13" s="146">
        <v>1</v>
      </c>
      <c r="D13" s="146" t="s">
        <v>12</v>
      </c>
      <c r="E13" s="146">
        <v>24</v>
      </c>
      <c r="F13" s="146">
        <v>48</v>
      </c>
      <c r="G13" s="167">
        <v>-50</v>
      </c>
      <c r="H13" s="124">
        <v>47</v>
      </c>
      <c r="I13" s="124">
        <v>2019</v>
      </c>
    </row>
    <row r="14" spans="1:11" ht="10.15" customHeight="1">
      <c r="A14" s="105" t="s">
        <v>167</v>
      </c>
      <c r="B14" s="146">
        <v>26</v>
      </c>
      <c r="C14" s="146" t="s">
        <v>12</v>
      </c>
      <c r="D14" s="146" t="s">
        <v>12</v>
      </c>
      <c r="E14" s="146">
        <v>26</v>
      </c>
      <c r="F14" s="146">
        <v>26</v>
      </c>
      <c r="G14" s="167">
        <v>0</v>
      </c>
      <c r="H14" s="124" t="s">
        <v>12</v>
      </c>
      <c r="I14" s="124">
        <v>628</v>
      </c>
    </row>
    <row r="15" spans="1:11" ht="10.15" customHeight="1">
      <c r="A15" s="105" t="s">
        <v>168</v>
      </c>
      <c r="B15" s="146">
        <v>26</v>
      </c>
      <c r="C15" s="146">
        <v>2</v>
      </c>
      <c r="D15" s="146" t="s">
        <v>12</v>
      </c>
      <c r="E15" s="146">
        <v>28</v>
      </c>
      <c r="F15" s="146">
        <v>21</v>
      </c>
      <c r="G15" s="167">
        <v>33.299999999999997</v>
      </c>
      <c r="H15" s="146" t="s">
        <v>12</v>
      </c>
      <c r="I15" s="146">
        <v>2068</v>
      </c>
    </row>
    <row r="16" spans="1:11" ht="10.15" customHeight="1">
      <c r="A16" s="105" t="s">
        <v>169</v>
      </c>
      <c r="B16" s="146">
        <v>22</v>
      </c>
      <c r="C16" s="146">
        <v>2</v>
      </c>
      <c r="D16" s="146" t="s">
        <v>12</v>
      </c>
      <c r="E16" s="146">
        <v>24</v>
      </c>
      <c r="F16" s="146">
        <v>29</v>
      </c>
      <c r="G16" s="167">
        <v>-17.2</v>
      </c>
      <c r="H16" s="146">
        <v>126</v>
      </c>
      <c r="I16" s="146">
        <v>10717</v>
      </c>
    </row>
    <row r="17" spans="1:9" ht="10.15" customHeight="1">
      <c r="A17" s="105" t="s">
        <v>170</v>
      </c>
      <c r="B17" s="146">
        <v>33</v>
      </c>
      <c r="C17" s="146">
        <v>2</v>
      </c>
      <c r="D17" s="146" t="s">
        <v>12</v>
      </c>
      <c r="E17" s="146">
        <v>35</v>
      </c>
      <c r="F17" s="146">
        <v>21</v>
      </c>
      <c r="G17" s="167">
        <v>66.7</v>
      </c>
      <c r="H17" s="146">
        <v>3</v>
      </c>
      <c r="I17" s="145">
        <v>2216</v>
      </c>
    </row>
    <row r="18" spans="1:9" ht="10.15" customHeight="1">
      <c r="A18" s="105" t="s">
        <v>171</v>
      </c>
      <c r="B18" s="146">
        <v>42</v>
      </c>
      <c r="C18" s="146">
        <v>1</v>
      </c>
      <c r="D18" s="146" t="s">
        <v>12</v>
      </c>
      <c r="E18" s="146">
        <v>43</v>
      </c>
      <c r="F18" s="146">
        <v>33</v>
      </c>
      <c r="G18" s="167">
        <v>30.3</v>
      </c>
      <c r="H18" s="146" t="s">
        <v>12</v>
      </c>
      <c r="I18" s="146">
        <v>2556</v>
      </c>
    </row>
    <row r="19" spans="1:9" ht="15" customHeight="1">
      <c r="A19" s="7" t="s">
        <v>11</v>
      </c>
      <c r="B19" s="71" t="s">
        <v>8</v>
      </c>
      <c r="C19" s="52"/>
      <c r="D19" s="52"/>
      <c r="E19" s="52"/>
      <c r="F19" s="52"/>
      <c r="G19" s="52"/>
      <c r="H19" s="144"/>
      <c r="I19" s="144"/>
    </row>
    <row r="20" spans="1:9" ht="10.15" customHeight="1">
      <c r="A20" s="106" t="s">
        <v>164</v>
      </c>
      <c r="B20" s="146">
        <v>19</v>
      </c>
      <c r="C20" s="146">
        <v>13</v>
      </c>
      <c r="D20" s="142" t="s">
        <v>13</v>
      </c>
      <c r="E20" s="146">
        <v>32</v>
      </c>
      <c r="F20" s="146">
        <v>29</v>
      </c>
      <c r="G20" s="167">
        <v>10.3</v>
      </c>
      <c r="H20" s="124">
        <v>360</v>
      </c>
      <c r="I20" s="142">
        <v>17102</v>
      </c>
    </row>
    <row r="21" spans="1:9" ht="10.15" customHeight="1">
      <c r="A21" s="105" t="s">
        <v>165</v>
      </c>
      <c r="B21" s="146" t="s">
        <v>12</v>
      </c>
      <c r="C21" s="146">
        <v>2</v>
      </c>
      <c r="D21" s="145" t="s">
        <v>13</v>
      </c>
      <c r="E21" s="146">
        <v>2</v>
      </c>
      <c r="F21" s="146">
        <v>2</v>
      </c>
      <c r="G21" s="167">
        <v>0</v>
      </c>
      <c r="H21" s="91" t="s">
        <v>83</v>
      </c>
      <c r="I21" s="91" t="s">
        <v>83</v>
      </c>
    </row>
    <row r="22" spans="1:9" ht="10.15" customHeight="1">
      <c r="A22" s="105" t="s">
        <v>166</v>
      </c>
      <c r="B22" s="146">
        <v>1</v>
      </c>
      <c r="C22" s="146" t="s">
        <v>12</v>
      </c>
      <c r="D22" s="145" t="s">
        <v>13</v>
      </c>
      <c r="E22" s="146">
        <v>1</v>
      </c>
      <c r="F22" s="146">
        <v>3</v>
      </c>
      <c r="G22" s="167">
        <v>-66.7</v>
      </c>
      <c r="H22" s="91" t="s">
        <v>83</v>
      </c>
      <c r="I22" s="91" t="s">
        <v>83</v>
      </c>
    </row>
    <row r="23" spans="1:9" ht="10.15" customHeight="1">
      <c r="A23" s="105" t="s">
        <v>15</v>
      </c>
      <c r="B23" s="146">
        <v>3</v>
      </c>
      <c r="C23" s="146">
        <v>1</v>
      </c>
      <c r="D23" s="145" t="s">
        <v>13</v>
      </c>
      <c r="E23" s="146">
        <v>4</v>
      </c>
      <c r="F23" s="146">
        <v>2</v>
      </c>
      <c r="G23" s="167">
        <v>100</v>
      </c>
      <c r="H23" s="124">
        <v>9</v>
      </c>
      <c r="I23" s="124">
        <v>680</v>
      </c>
    </row>
    <row r="24" spans="1:9" ht="10.15" customHeight="1">
      <c r="A24" s="105" t="s">
        <v>16</v>
      </c>
      <c r="B24" s="146">
        <v>2</v>
      </c>
      <c r="C24" s="124" t="s">
        <v>12</v>
      </c>
      <c r="D24" s="145" t="s">
        <v>13</v>
      </c>
      <c r="E24" s="124">
        <v>2</v>
      </c>
      <c r="F24" s="146">
        <v>3</v>
      </c>
      <c r="G24" s="152">
        <v>-33.299999999999997</v>
      </c>
      <c r="H24" s="91" t="s">
        <v>83</v>
      </c>
      <c r="I24" s="91" t="s">
        <v>83</v>
      </c>
    </row>
    <row r="25" spans="1:9" ht="10.15" customHeight="1">
      <c r="A25" s="105" t="s">
        <v>17</v>
      </c>
      <c r="B25" s="146">
        <v>2</v>
      </c>
      <c r="C25" s="146" t="s">
        <v>12</v>
      </c>
      <c r="D25" s="145" t="s">
        <v>13</v>
      </c>
      <c r="E25" s="146">
        <v>2</v>
      </c>
      <c r="F25" s="146">
        <v>3</v>
      </c>
      <c r="G25" s="152">
        <v>-33.299999999999997</v>
      </c>
      <c r="H25" s="91" t="s">
        <v>83</v>
      </c>
      <c r="I25" s="91" t="s">
        <v>83</v>
      </c>
    </row>
    <row r="26" spans="1:9" ht="10.15" customHeight="1">
      <c r="A26" s="105" t="s">
        <v>18</v>
      </c>
      <c r="B26" s="146">
        <v>2</v>
      </c>
      <c r="C26" s="146">
        <v>2</v>
      </c>
      <c r="D26" s="145" t="s">
        <v>13</v>
      </c>
      <c r="E26" s="146">
        <v>4</v>
      </c>
      <c r="F26" s="146">
        <v>5</v>
      </c>
      <c r="G26" s="167">
        <v>-20</v>
      </c>
      <c r="H26" s="124">
        <v>11</v>
      </c>
      <c r="I26" s="142">
        <v>219</v>
      </c>
    </row>
    <row r="27" spans="1:9" ht="10.15" customHeight="1">
      <c r="A27" s="105" t="s">
        <v>19</v>
      </c>
      <c r="B27" s="146">
        <v>6</v>
      </c>
      <c r="C27" s="146">
        <v>1</v>
      </c>
      <c r="D27" s="145" t="s">
        <v>13</v>
      </c>
      <c r="E27" s="146">
        <v>7</v>
      </c>
      <c r="F27" s="146">
        <v>3</v>
      </c>
      <c r="G27" s="167">
        <v>133.30000000000001</v>
      </c>
      <c r="H27" s="124">
        <v>47</v>
      </c>
      <c r="I27" s="124">
        <v>1308</v>
      </c>
    </row>
    <row r="28" spans="1:9" ht="10.15" customHeight="1">
      <c r="A28" s="105" t="s">
        <v>167</v>
      </c>
      <c r="B28" s="146" t="s">
        <v>12</v>
      </c>
      <c r="C28" s="124" t="s">
        <v>12</v>
      </c>
      <c r="D28" s="145" t="s">
        <v>13</v>
      </c>
      <c r="E28" s="124" t="s">
        <v>12</v>
      </c>
      <c r="F28" s="146">
        <v>2</v>
      </c>
      <c r="G28" s="152" t="s">
        <v>13</v>
      </c>
      <c r="H28" s="124" t="s">
        <v>12</v>
      </c>
      <c r="I28" s="124" t="s">
        <v>12</v>
      </c>
    </row>
    <row r="29" spans="1:9" ht="10.15" customHeight="1">
      <c r="A29" s="105" t="s">
        <v>168</v>
      </c>
      <c r="B29" s="124" t="s">
        <v>12</v>
      </c>
      <c r="C29" s="146">
        <v>2</v>
      </c>
      <c r="D29" s="145" t="s">
        <v>13</v>
      </c>
      <c r="E29" s="124">
        <v>2</v>
      </c>
      <c r="F29" s="146" t="s">
        <v>12</v>
      </c>
      <c r="G29" s="152" t="s">
        <v>13</v>
      </c>
      <c r="H29" s="124" t="s">
        <v>12</v>
      </c>
      <c r="I29" s="91" t="s">
        <v>83</v>
      </c>
    </row>
    <row r="30" spans="1:9" ht="10.15" customHeight="1">
      <c r="A30" s="105" t="s">
        <v>169</v>
      </c>
      <c r="B30" s="146">
        <v>2</v>
      </c>
      <c r="C30" s="146">
        <v>2</v>
      </c>
      <c r="D30" s="145" t="s">
        <v>13</v>
      </c>
      <c r="E30" s="146">
        <v>4</v>
      </c>
      <c r="F30" s="146">
        <v>3</v>
      </c>
      <c r="G30" s="167">
        <v>33.299999999999997</v>
      </c>
      <c r="H30" s="124">
        <v>126</v>
      </c>
      <c r="I30" s="124">
        <v>5109</v>
      </c>
    </row>
    <row r="31" spans="1:9" ht="10.15" customHeight="1">
      <c r="A31" s="105" t="s">
        <v>170</v>
      </c>
      <c r="B31" s="146">
        <v>1</v>
      </c>
      <c r="C31" s="146">
        <v>2</v>
      </c>
      <c r="D31" s="145" t="s">
        <v>13</v>
      </c>
      <c r="E31" s="146">
        <v>3</v>
      </c>
      <c r="F31" s="146" t="s">
        <v>12</v>
      </c>
      <c r="G31" s="167" t="s">
        <v>13</v>
      </c>
      <c r="H31" s="124">
        <v>3</v>
      </c>
      <c r="I31" s="142">
        <v>238</v>
      </c>
    </row>
    <row r="32" spans="1:9" ht="10.15" customHeight="1">
      <c r="A32" s="105" t="s">
        <v>171</v>
      </c>
      <c r="B32" s="146" t="s">
        <v>12</v>
      </c>
      <c r="C32" s="146">
        <v>1</v>
      </c>
      <c r="D32" s="145" t="s">
        <v>13</v>
      </c>
      <c r="E32" s="146">
        <v>1</v>
      </c>
      <c r="F32" s="146">
        <v>3</v>
      </c>
      <c r="G32" s="167">
        <v>-66.7</v>
      </c>
      <c r="H32" s="124" t="s">
        <v>12</v>
      </c>
      <c r="I32" s="91" t="s">
        <v>83</v>
      </c>
    </row>
    <row r="33" spans="1:9" ht="15" customHeight="1">
      <c r="A33" s="7" t="s">
        <v>11</v>
      </c>
      <c r="B33" s="71" t="s">
        <v>9</v>
      </c>
      <c r="C33" s="52"/>
      <c r="D33" s="52"/>
      <c r="E33" s="52"/>
      <c r="F33" s="52"/>
      <c r="G33" s="52"/>
      <c r="H33" s="144"/>
      <c r="I33" s="144"/>
    </row>
    <row r="34" spans="1:9" ht="10.15" customHeight="1">
      <c r="A34" s="106" t="s">
        <v>164</v>
      </c>
      <c r="B34" s="8">
        <v>296</v>
      </c>
      <c r="C34" s="8" t="s">
        <v>12</v>
      </c>
      <c r="D34" s="8" t="s">
        <v>12</v>
      </c>
      <c r="E34" s="8">
        <v>296</v>
      </c>
      <c r="F34" s="8">
        <v>249</v>
      </c>
      <c r="G34" s="9">
        <v>18.899999999999999</v>
      </c>
      <c r="H34" s="145" t="s">
        <v>13</v>
      </c>
      <c r="I34" s="146">
        <v>11781</v>
      </c>
    </row>
    <row r="35" spans="1:9" ht="10.15" customHeight="1">
      <c r="A35" s="105" t="s">
        <v>165</v>
      </c>
      <c r="B35" s="8">
        <v>33</v>
      </c>
      <c r="C35" s="8" t="s">
        <v>12</v>
      </c>
      <c r="D35" s="8" t="s">
        <v>12</v>
      </c>
      <c r="E35" s="8">
        <v>33</v>
      </c>
      <c r="F35" s="8">
        <v>23</v>
      </c>
      <c r="G35" s="9">
        <v>43.5</v>
      </c>
      <c r="H35" s="145" t="s">
        <v>13</v>
      </c>
      <c r="I35" s="146">
        <v>881</v>
      </c>
    </row>
    <row r="36" spans="1:9" ht="10.15" customHeight="1">
      <c r="A36" s="105" t="s">
        <v>166</v>
      </c>
      <c r="B36" s="8">
        <v>34</v>
      </c>
      <c r="C36" s="8" t="s">
        <v>12</v>
      </c>
      <c r="D36" s="8" t="s">
        <v>12</v>
      </c>
      <c r="E36" s="8">
        <v>34</v>
      </c>
      <c r="F36" s="8">
        <v>25</v>
      </c>
      <c r="G36" s="9">
        <v>36</v>
      </c>
      <c r="H36" s="145" t="s">
        <v>13</v>
      </c>
      <c r="I36" s="146">
        <v>1211</v>
      </c>
    </row>
    <row r="37" spans="1:9" ht="10.15" customHeight="1">
      <c r="A37" s="105" t="s">
        <v>15</v>
      </c>
      <c r="B37" s="8">
        <v>14</v>
      </c>
      <c r="C37" s="8" t="s">
        <v>12</v>
      </c>
      <c r="D37" s="8" t="s">
        <v>12</v>
      </c>
      <c r="E37" s="8">
        <v>14</v>
      </c>
      <c r="F37" s="8">
        <v>21</v>
      </c>
      <c r="G37" s="9">
        <v>-33.299999999999997</v>
      </c>
      <c r="H37" s="145" t="s">
        <v>13</v>
      </c>
      <c r="I37" s="146">
        <v>511</v>
      </c>
    </row>
    <row r="38" spans="1:9" ht="10.15" customHeight="1">
      <c r="A38" s="105" t="s">
        <v>16</v>
      </c>
      <c r="B38" s="8">
        <v>33</v>
      </c>
      <c r="C38" s="8" t="s">
        <v>12</v>
      </c>
      <c r="D38" s="8" t="s">
        <v>12</v>
      </c>
      <c r="E38" s="8">
        <v>33</v>
      </c>
      <c r="F38" s="8">
        <v>5</v>
      </c>
      <c r="G38" s="9">
        <v>560</v>
      </c>
      <c r="H38" s="145" t="s">
        <v>13</v>
      </c>
      <c r="I38" s="146">
        <v>1322</v>
      </c>
    </row>
    <row r="39" spans="1:9" ht="10.15" customHeight="1">
      <c r="A39" s="105" t="s">
        <v>17</v>
      </c>
      <c r="B39" s="8">
        <v>29</v>
      </c>
      <c r="C39" s="8" t="s">
        <v>12</v>
      </c>
      <c r="D39" s="8" t="s">
        <v>12</v>
      </c>
      <c r="E39" s="8">
        <v>29</v>
      </c>
      <c r="F39" s="8">
        <v>29</v>
      </c>
      <c r="G39" s="9">
        <v>0</v>
      </c>
      <c r="H39" s="145" t="s">
        <v>13</v>
      </c>
      <c r="I39" s="146">
        <v>733</v>
      </c>
    </row>
    <row r="40" spans="1:9" ht="10.15" customHeight="1">
      <c r="A40" s="105" t="s">
        <v>18</v>
      </c>
      <c r="B40" s="8">
        <v>26</v>
      </c>
      <c r="C40" s="8" t="s">
        <v>12</v>
      </c>
      <c r="D40" s="8" t="s">
        <v>12</v>
      </c>
      <c r="E40" s="8">
        <v>26</v>
      </c>
      <c r="F40" s="8">
        <v>18</v>
      </c>
      <c r="G40" s="9">
        <v>44.4</v>
      </c>
      <c r="H40" s="145" t="s">
        <v>13</v>
      </c>
      <c r="I40" s="146">
        <v>705</v>
      </c>
    </row>
    <row r="41" spans="1:9" ht="10.15" customHeight="1">
      <c r="A41" s="105" t="s">
        <v>19</v>
      </c>
      <c r="B41" s="8">
        <v>12</v>
      </c>
      <c r="C41" s="8" t="s">
        <v>12</v>
      </c>
      <c r="D41" s="8" t="s">
        <v>12</v>
      </c>
      <c r="E41" s="8">
        <v>12</v>
      </c>
      <c r="F41" s="8">
        <v>35</v>
      </c>
      <c r="G41" s="9">
        <v>-65.7</v>
      </c>
      <c r="H41" s="145" t="s">
        <v>13</v>
      </c>
      <c r="I41" s="146">
        <v>401</v>
      </c>
    </row>
    <row r="42" spans="1:9" ht="10.15" customHeight="1">
      <c r="A42" s="105" t="s">
        <v>167</v>
      </c>
      <c r="B42" s="8">
        <v>21</v>
      </c>
      <c r="C42" s="8" t="s">
        <v>12</v>
      </c>
      <c r="D42" s="8" t="s">
        <v>12</v>
      </c>
      <c r="E42" s="8">
        <v>21</v>
      </c>
      <c r="F42" s="8">
        <v>17</v>
      </c>
      <c r="G42" s="9">
        <v>23.5</v>
      </c>
      <c r="H42" s="145" t="s">
        <v>13</v>
      </c>
      <c r="I42" s="146">
        <v>419</v>
      </c>
    </row>
    <row r="43" spans="1:9" ht="10.15" customHeight="1">
      <c r="A43" s="105" t="s">
        <v>168</v>
      </c>
      <c r="B43" s="8">
        <v>22</v>
      </c>
      <c r="C43" s="8" t="s">
        <v>12</v>
      </c>
      <c r="D43" s="8" t="s">
        <v>12</v>
      </c>
      <c r="E43" s="8">
        <v>22</v>
      </c>
      <c r="F43" s="8">
        <v>19</v>
      </c>
      <c r="G43" s="9">
        <v>15.8</v>
      </c>
      <c r="H43" s="145" t="s">
        <v>13</v>
      </c>
      <c r="I43" s="146">
        <v>828</v>
      </c>
    </row>
    <row r="44" spans="1:9" ht="10.15" customHeight="1">
      <c r="A44" s="105" t="s">
        <v>169</v>
      </c>
      <c r="B44" s="8">
        <v>16</v>
      </c>
      <c r="C44" s="8" t="s">
        <v>12</v>
      </c>
      <c r="D44" s="8" t="s">
        <v>12</v>
      </c>
      <c r="E44" s="8">
        <v>16</v>
      </c>
      <c r="F44" s="8">
        <v>24</v>
      </c>
      <c r="G44" s="9">
        <v>-33.299999999999997</v>
      </c>
      <c r="H44" s="145" t="s">
        <v>13</v>
      </c>
      <c r="I44" s="146">
        <v>3387</v>
      </c>
    </row>
    <row r="45" spans="1:9" ht="10.15" customHeight="1">
      <c r="A45" s="105" t="s">
        <v>170</v>
      </c>
      <c r="B45" s="8">
        <v>24</v>
      </c>
      <c r="C45" s="8" t="s">
        <v>12</v>
      </c>
      <c r="D45" s="8" t="s">
        <v>12</v>
      </c>
      <c r="E45" s="8">
        <v>24</v>
      </c>
      <c r="F45" s="8">
        <v>15</v>
      </c>
      <c r="G45" s="9">
        <v>60</v>
      </c>
      <c r="H45" s="145" t="s">
        <v>13</v>
      </c>
      <c r="I45" s="146">
        <v>578</v>
      </c>
    </row>
    <row r="46" spans="1:9" ht="10.15" customHeight="1">
      <c r="A46" s="105" t="s">
        <v>171</v>
      </c>
      <c r="B46" s="8">
        <v>32</v>
      </c>
      <c r="C46" s="8" t="s">
        <v>12</v>
      </c>
      <c r="D46" s="8" t="s">
        <v>12</v>
      </c>
      <c r="E46" s="8">
        <v>32</v>
      </c>
      <c r="F46" s="8">
        <v>18</v>
      </c>
      <c r="G46" s="9">
        <v>77.8</v>
      </c>
      <c r="H46" s="10" t="s">
        <v>13</v>
      </c>
      <c r="I46" s="8">
        <v>805</v>
      </c>
    </row>
    <row r="47" spans="1:9" ht="10.15" customHeight="1">
      <c r="A47" s="66" t="s">
        <v>129</v>
      </c>
      <c r="B47" s="7" t="s">
        <v>11</v>
      </c>
      <c r="C47" s="7" t="s">
        <v>11</v>
      </c>
      <c r="D47" s="7" t="s">
        <v>11</v>
      </c>
      <c r="E47" s="7" t="s">
        <v>11</v>
      </c>
      <c r="F47" s="207"/>
      <c r="G47" s="207"/>
      <c r="H47" s="207"/>
      <c r="I47" s="207"/>
    </row>
    <row r="48" spans="1:9" ht="10.15" customHeight="1">
      <c r="A48" s="183" t="s">
        <v>74</v>
      </c>
      <c r="B48" s="184"/>
      <c r="C48" s="184"/>
      <c r="D48" s="184"/>
      <c r="E48" s="184"/>
      <c r="F48" s="184"/>
      <c r="G48" s="184"/>
      <c r="H48" s="184"/>
      <c r="I48" s="184"/>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xr:uid="{00000000-0004-0000-0A00-000000000000}"/>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378E-F05A-48D5-88F5-50A8F57DB87A}">
  <dimension ref="A1"/>
  <sheetViews>
    <sheetView zoomScale="120" zoomScaleNormal="120" workbookViewId="0"/>
  </sheetViews>
  <sheetFormatPr baseColWidth="10" defaultColWidth="11.42578125" defaultRowHeight="12.75"/>
  <cols>
    <col min="1" max="10" width="10.7109375" style="170" customWidth="1"/>
    <col min="11" max="16384" width="11.42578125" style="170"/>
  </cols>
  <sheetData/>
  <pageMargins left="0" right="0" top="0" bottom="0"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R82"/>
  <sheetViews>
    <sheetView showGridLines="0" topLeftCell="A37" zoomScale="130" zoomScaleNormal="130" workbookViewId="0">
      <selection activeCell="M75" sqref="M75"/>
    </sheetView>
  </sheetViews>
  <sheetFormatPr baseColWidth="10" defaultColWidth="11.42578125" defaultRowHeight="9"/>
  <cols>
    <col min="1" max="1" width="13.42578125" style="16" customWidth="1"/>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213" t="s">
        <v>51</v>
      </c>
      <c r="C1" s="214"/>
      <c r="D1" s="214"/>
      <c r="E1" s="214"/>
      <c r="F1" s="214"/>
      <c r="G1" s="214"/>
      <c r="H1" s="214"/>
      <c r="I1" s="214"/>
      <c r="J1" s="214"/>
      <c r="K1" s="214"/>
      <c r="L1" s="215"/>
    </row>
    <row r="2" spans="1:18" ht="12.75" customHeight="1">
      <c r="B2" s="209" t="s">
        <v>47</v>
      </c>
      <c r="C2" s="216"/>
      <c r="D2" s="210" t="s">
        <v>1</v>
      </c>
      <c r="E2" s="216"/>
      <c r="F2" s="216"/>
      <c r="G2" s="216"/>
      <c r="H2" s="216"/>
      <c r="I2" s="216"/>
      <c r="J2" s="216"/>
      <c r="K2" s="216"/>
      <c r="L2" s="218"/>
    </row>
    <row r="3" spans="1:18" ht="33" customHeight="1">
      <c r="B3" s="217"/>
      <c r="C3" s="216"/>
      <c r="D3" s="210" t="s">
        <v>49</v>
      </c>
      <c r="E3" s="216"/>
      <c r="F3" s="210" t="s">
        <v>50</v>
      </c>
      <c r="G3" s="210"/>
      <c r="H3" s="210" t="s">
        <v>27</v>
      </c>
      <c r="I3" s="210"/>
      <c r="J3" s="26" t="s">
        <v>49</v>
      </c>
      <c r="K3" s="26" t="s">
        <v>50</v>
      </c>
      <c r="L3" s="24" t="s">
        <v>27</v>
      </c>
    </row>
    <row r="4" spans="1:18">
      <c r="B4" s="209" t="s">
        <v>48</v>
      </c>
      <c r="C4" s="210"/>
      <c r="D4" s="211" t="s">
        <v>20</v>
      </c>
      <c r="E4" s="211"/>
      <c r="F4" s="211"/>
      <c r="G4" s="211"/>
      <c r="H4" s="211"/>
      <c r="I4" s="211"/>
      <c r="J4" s="211" t="s">
        <v>52</v>
      </c>
      <c r="K4" s="211"/>
      <c r="L4" s="212"/>
    </row>
    <row r="5" spans="1:18">
      <c r="A5" s="16" t="s">
        <v>119</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40" si="3">D15*100/$D$5</f>
        <v>67.96875</v>
      </c>
      <c r="K15" s="15">
        <f t="shared" ref="K15:K40" si="4">F15*100/$F$5</f>
        <v>198.4344422700587</v>
      </c>
      <c r="L15" s="15">
        <f t="shared" ref="L15:L40"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v>105</v>
      </c>
      <c r="D18" s="17">
        <v>158</v>
      </c>
      <c r="E18" s="13"/>
      <c r="F18" s="16">
        <v>966</v>
      </c>
      <c r="G18" s="13"/>
      <c r="H18" s="13">
        <v>230</v>
      </c>
      <c r="J18" s="15">
        <f t="shared" si="3"/>
        <v>61.71875</v>
      </c>
      <c r="K18" s="15">
        <f t="shared" si="4"/>
        <v>189.04109589041096</v>
      </c>
      <c r="L18" s="15">
        <f t="shared" si="5"/>
        <v>78.231292517006807</v>
      </c>
      <c r="M18" s="16"/>
      <c r="N18" s="16"/>
      <c r="O18" s="16"/>
      <c r="P18" s="16"/>
      <c r="Q18" s="16"/>
      <c r="R18" s="16"/>
    </row>
    <row r="19" spans="1:18">
      <c r="B19" s="12">
        <v>2017</v>
      </c>
      <c r="C19" s="14">
        <v>105</v>
      </c>
      <c r="D19" s="17">
        <v>122</v>
      </c>
      <c r="E19" s="13"/>
      <c r="F19" s="16">
        <v>863</v>
      </c>
      <c r="G19" s="13"/>
      <c r="H19" s="13">
        <v>198</v>
      </c>
      <c r="J19" s="15">
        <f t="shared" si="3"/>
        <v>47.65625</v>
      </c>
      <c r="K19" s="15">
        <f t="shared" si="4"/>
        <v>168.88454011741683</v>
      </c>
      <c r="L19" s="15">
        <f t="shared" si="5"/>
        <v>67.34693877551021</v>
      </c>
      <c r="M19" s="16"/>
      <c r="N19" s="16"/>
      <c r="O19" s="16"/>
      <c r="P19" s="16"/>
      <c r="Q19" s="16"/>
      <c r="R19" s="16"/>
    </row>
    <row r="20" spans="1:18">
      <c r="B20" s="12">
        <v>2018</v>
      </c>
      <c r="C20" s="14">
        <v>105</v>
      </c>
      <c r="D20" s="17">
        <v>162</v>
      </c>
      <c r="E20" s="13"/>
      <c r="F20" s="16">
        <v>829</v>
      </c>
      <c r="G20" s="13"/>
      <c r="H20" s="13">
        <v>187</v>
      </c>
      <c r="J20" s="15">
        <f t="shared" ref="J20" si="6">D20*100/$D$5</f>
        <v>63.28125</v>
      </c>
      <c r="K20" s="15">
        <f t="shared" ref="K20" si="7">F20*100/$F$5</f>
        <v>162.23091976516633</v>
      </c>
      <c r="L20" s="15">
        <f t="shared" si="5"/>
        <v>63.605442176870746</v>
      </c>
      <c r="M20" s="16"/>
      <c r="N20" s="16"/>
      <c r="O20" s="16"/>
      <c r="P20" s="16"/>
      <c r="Q20" s="16"/>
      <c r="R20" s="16"/>
    </row>
    <row r="21" spans="1:18">
      <c r="B21" s="12">
        <v>2019</v>
      </c>
      <c r="C21" s="14">
        <v>105</v>
      </c>
      <c r="D21" s="17">
        <v>119</v>
      </c>
      <c r="E21" s="13"/>
      <c r="F21" s="16">
        <v>617</v>
      </c>
      <c r="G21" s="13"/>
      <c r="H21" s="13">
        <v>185</v>
      </c>
      <c r="J21" s="15">
        <f t="shared" ref="J21:J22" si="8">D21*100/$D$5</f>
        <v>46.484375</v>
      </c>
      <c r="K21" s="15">
        <f t="shared" ref="K21:K22" si="9">F21*100/$F$5</f>
        <v>120.74363992172211</v>
      </c>
      <c r="L21" s="15">
        <f t="shared" ref="L21:L22" si="10">H21*100/$H$5</f>
        <v>62.925170068027214</v>
      </c>
      <c r="M21" s="16"/>
      <c r="N21" s="16"/>
      <c r="O21" s="16"/>
      <c r="P21" s="16"/>
      <c r="Q21" s="16"/>
      <c r="R21" s="16"/>
    </row>
    <row r="22" spans="1:18">
      <c r="B22" s="12">
        <v>2020</v>
      </c>
      <c r="C22" s="14">
        <v>105</v>
      </c>
      <c r="D22" s="17">
        <v>166</v>
      </c>
      <c r="E22" s="13"/>
      <c r="F22" s="16">
        <v>431</v>
      </c>
      <c r="G22" s="13"/>
      <c r="H22" s="13">
        <v>152</v>
      </c>
      <c r="J22" s="15">
        <f t="shared" si="8"/>
        <v>64.84375</v>
      </c>
      <c r="K22" s="15">
        <f t="shared" si="9"/>
        <v>84.344422700587089</v>
      </c>
      <c r="L22" s="15">
        <f t="shared" si="10"/>
        <v>51.700680272108841</v>
      </c>
      <c r="M22" s="16"/>
      <c r="N22" s="16"/>
      <c r="O22" s="16"/>
      <c r="P22" s="16"/>
      <c r="Q22" s="16"/>
      <c r="R22" s="16"/>
    </row>
    <row r="23" spans="1:18">
      <c r="B23" s="12">
        <v>2021</v>
      </c>
      <c r="C23" s="14">
        <v>105</v>
      </c>
      <c r="D23" s="17">
        <v>100</v>
      </c>
      <c r="E23" s="13"/>
      <c r="F23" s="16">
        <v>1034</v>
      </c>
      <c r="G23" s="13"/>
      <c r="H23" s="13">
        <v>240</v>
      </c>
      <c r="J23" s="15">
        <f t="shared" ref="J23:J25" si="11">D23*100/$D$5</f>
        <v>39.0625</v>
      </c>
      <c r="K23" s="15">
        <f t="shared" ref="K23:K24" si="12">F23*100/$F$5</f>
        <v>202.34833659491193</v>
      </c>
      <c r="L23" s="15">
        <f t="shared" ref="L23:L24" si="13">H23*100/$H$5</f>
        <v>81.632653061224488</v>
      </c>
      <c r="M23" s="16"/>
      <c r="N23" s="16"/>
      <c r="O23" s="16"/>
      <c r="P23" s="16"/>
      <c r="Q23" s="16"/>
      <c r="R23" s="16"/>
    </row>
    <row r="24" spans="1:18">
      <c r="B24" s="12">
        <v>2022</v>
      </c>
      <c r="C24" s="14">
        <v>105</v>
      </c>
      <c r="D24" s="17">
        <v>92</v>
      </c>
      <c r="E24" s="13"/>
      <c r="F24" s="16">
        <v>752</v>
      </c>
      <c r="G24" s="13"/>
      <c r="H24" s="13">
        <v>199</v>
      </c>
      <c r="J24" s="15">
        <f t="shared" si="11"/>
        <v>35.9375</v>
      </c>
      <c r="K24" s="15">
        <f t="shared" si="12"/>
        <v>147.1624266144814</v>
      </c>
      <c r="L24" s="15">
        <f t="shared" si="13"/>
        <v>67.687074829931973</v>
      </c>
      <c r="M24" s="16"/>
      <c r="N24" s="16"/>
      <c r="O24" s="16"/>
      <c r="P24" s="16"/>
      <c r="Q24" s="16"/>
      <c r="R24" s="16"/>
    </row>
    <row r="25" spans="1:18">
      <c r="B25" s="12">
        <v>2023</v>
      </c>
      <c r="C25" s="14">
        <v>105</v>
      </c>
      <c r="D25" s="17">
        <v>180</v>
      </c>
      <c r="E25" s="13"/>
      <c r="F25" s="16">
        <v>744</v>
      </c>
      <c r="G25" s="13"/>
      <c r="H25" s="13">
        <v>208</v>
      </c>
      <c r="J25" s="15">
        <f t="shared" si="11"/>
        <v>70.3125</v>
      </c>
      <c r="K25" s="15">
        <f t="shared" ref="K25" si="14">F25*100/$F$5</f>
        <v>145.59686888454013</v>
      </c>
      <c r="L25" s="15">
        <f t="shared" ref="L25" si="15">H25*100/$H$5</f>
        <v>70.748299319727892</v>
      </c>
      <c r="M25" s="16"/>
      <c r="N25" s="16"/>
      <c r="O25" s="16"/>
      <c r="P25" s="16"/>
      <c r="Q25" s="16"/>
      <c r="R25" s="16"/>
    </row>
    <row r="26" spans="1:18">
      <c r="B26" s="12">
        <v>2024</v>
      </c>
      <c r="C26" s="14">
        <v>105</v>
      </c>
      <c r="D26" s="17">
        <v>146</v>
      </c>
      <c r="E26" s="13"/>
      <c r="F26" s="16">
        <v>862</v>
      </c>
      <c r="G26" s="13"/>
      <c r="H26" s="13">
        <v>261</v>
      </c>
      <c r="J26" s="15">
        <f t="shared" ref="J26" si="16">D26*100/$D$5</f>
        <v>57.03125</v>
      </c>
      <c r="K26" s="15">
        <f t="shared" ref="K26" si="17">F26*100/$F$5</f>
        <v>168.68884540117418</v>
      </c>
      <c r="L26" s="15">
        <f t="shared" ref="L26" si="18">H26*100/$H$5</f>
        <v>88.775510204081627</v>
      </c>
      <c r="M26" s="16"/>
      <c r="N26" s="16"/>
      <c r="O26" s="16"/>
      <c r="P26" s="16"/>
      <c r="Q26" s="16"/>
      <c r="R26" s="16"/>
    </row>
    <row r="27" spans="1:18">
      <c r="B27" s="12">
        <v>2025</v>
      </c>
      <c r="C27" s="14">
        <v>105</v>
      </c>
      <c r="D27" s="17"/>
      <c r="E27" s="13"/>
      <c r="G27" s="13"/>
      <c r="H27" s="13"/>
      <c r="J27" s="15"/>
      <c r="K27" s="15"/>
      <c r="L27" s="15"/>
      <c r="M27" s="16"/>
      <c r="N27" s="16"/>
      <c r="O27" s="16"/>
      <c r="P27" s="16"/>
      <c r="Q27" s="16"/>
      <c r="R27" s="16"/>
    </row>
    <row r="28" spans="1:18">
      <c r="A28" s="16" t="s">
        <v>177</v>
      </c>
      <c r="B28" s="12" t="s">
        <v>120</v>
      </c>
      <c r="C28" s="14">
        <v>105</v>
      </c>
      <c r="E28" s="18">
        <v>11</v>
      </c>
      <c r="G28" s="18">
        <v>55</v>
      </c>
      <c r="I28" s="13">
        <v>8</v>
      </c>
      <c r="J28" s="15">
        <f t="shared" si="3"/>
        <v>0</v>
      </c>
      <c r="K28" s="15">
        <f t="shared" si="4"/>
        <v>0</v>
      </c>
      <c r="L28" s="15">
        <f t="shared" si="5"/>
        <v>0</v>
      </c>
      <c r="M28" s="16"/>
      <c r="N28" s="16"/>
      <c r="O28" s="16"/>
      <c r="P28" s="16"/>
      <c r="Q28" s="16"/>
      <c r="R28" s="16"/>
    </row>
    <row r="29" spans="1:18">
      <c r="B29" s="14" t="s">
        <v>121</v>
      </c>
      <c r="C29" s="14">
        <v>105</v>
      </c>
      <c r="E29" s="120">
        <v>11</v>
      </c>
      <c r="F29" s="121"/>
      <c r="G29" s="120">
        <v>86</v>
      </c>
      <c r="H29" s="121"/>
      <c r="I29" s="120">
        <v>24</v>
      </c>
      <c r="J29" s="15">
        <f t="shared" si="3"/>
        <v>0</v>
      </c>
      <c r="K29" s="15">
        <f t="shared" si="4"/>
        <v>0</v>
      </c>
      <c r="L29" s="15">
        <f t="shared" si="5"/>
        <v>0</v>
      </c>
      <c r="M29" s="16"/>
      <c r="N29" s="168"/>
      <c r="O29" s="168"/>
      <c r="P29" s="16"/>
      <c r="Q29" s="168"/>
      <c r="R29" s="16"/>
    </row>
    <row r="30" spans="1:18">
      <c r="B30" s="14" t="s">
        <v>122</v>
      </c>
      <c r="C30" s="14">
        <v>105</v>
      </c>
      <c r="E30" s="120">
        <v>13</v>
      </c>
      <c r="F30" s="121"/>
      <c r="G30" s="120">
        <v>83</v>
      </c>
      <c r="H30" s="120"/>
      <c r="I30" s="120">
        <v>27</v>
      </c>
      <c r="J30" s="15">
        <f t="shared" si="3"/>
        <v>0</v>
      </c>
      <c r="K30" s="15">
        <f t="shared" si="4"/>
        <v>0</v>
      </c>
      <c r="L30" s="15">
        <f t="shared" si="5"/>
        <v>0</v>
      </c>
      <c r="M30" s="16"/>
      <c r="N30" s="168"/>
      <c r="O30" s="168"/>
      <c r="P30" s="16"/>
      <c r="Q30" s="168"/>
      <c r="R30" s="16"/>
    </row>
    <row r="31" spans="1:18">
      <c r="B31" s="14" t="s">
        <v>15</v>
      </c>
      <c r="C31" s="14">
        <v>105</v>
      </c>
      <c r="E31" s="120">
        <v>6</v>
      </c>
      <c r="F31" s="121"/>
      <c r="G31" s="120">
        <v>75</v>
      </c>
      <c r="H31" s="120"/>
      <c r="I31" s="120">
        <v>16</v>
      </c>
      <c r="J31" s="15">
        <f t="shared" si="3"/>
        <v>0</v>
      </c>
      <c r="K31" s="15">
        <f t="shared" si="4"/>
        <v>0</v>
      </c>
      <c r="L31" s="15">
        <f t="shared" si="5"/>
        <v>0</v>
      </c>
      <c r="M31" s="16"/>
      <c r="N31" s="168"/>
      <c r="O31" s="168"/>
      <c r="P31" s="16"/>
      <c r="Q31" s="168"/>
      <c r="R31" s="16"/>
    </row>
    <row r="32" spans="1:18">
      <c r="B32" s="14" t="s">
        <v>16</v>
      </c>
      <c r="C32" s="14">
        <v>105</v>
      </c>
      <c r="E32" s="120">
        <v>22</v>
      </c>
      <c r="F32" s="121"/>
      <c r="G32" s="120">
        <v>70</v>
      </c>
      <c r="H32" s="120"/>
      <c r="I32" s="120">
        <v>18</v>
      </c>
      <c r="J32" s="15">
        <f t="shared" si="3"/>
        <v>0</v>
      </c>
      <c r="K32" s="15">
        <f t="shared" si="4"/>
        <v>0</v>
      </c>
      <c r="L32" s="15">
        <f t="shared" si="5"/>
        <v>0</v>
      </c>
      <c r="M32" s="16"/>
      <c r="N32" s="168"/>
      <c r="O32" s="168"/>
      <c r="P32" s="16"/>
      <c r="Q32" s="168"/>
      <c r="R32" s="16"/>
    </row>
    <row r="33" spans="1:18">
      <c r="B33" s="14" t="s">
        <v>17</v>
      </c>
      <c r="C33" s="14">
        <v>105</v>
      </c>
      <c r="E33" s="120">
        <v>13</v>
      </c>
      <c r="F33" s="121"/>
      <c r="G33" s="120">
        <v>72</v>
      </c>
      <c r="H33" s="120"/>
      <c r="I33" s="120">
        <v>33</v>
      </c>
      <c r="J33" s="15">
        <f t="shared" si="3"/>
        <v>0</v>
      </c>
      <c r="K33" s="15">
        <f t="shared" si="4"/>
        <v>0</v>
      </c>
      <c r="L33" s="15">
        <f t="shared" si="5"/>
        <v>0</v>
      </c>
      <c r="M33" s="16"/>
      <c r="N33" s="168"/>
      <c r="O33" s="168"/>
      <c r="P33" s="16"/>
      <c r="Q33" s="168"/>
      <c r="R33" s="16"/>
    </row>
    <row r="34" spans="1:18">
      <c r="B34" s="14" t="s">
        <v>18</v>
      </c>
      <c r="C34" s="14">
        <v>105</v>
      </c>
      <c r="E34" s="120">
        <v>10</v>
      </c>
      <c r="F34" s="121"/>
      <c r="G34" s="120">
        <v>77</v>
      </c>
      <c r="H34" s="120"/>
      <c r="I34" s="120">
        <v>25</v>
      </c>
      <c r="J34" s="15">
        <f t="shared" si="3"/>
        <v>0</v>
      </c>
      <c r="K34" s="15">
        <f t="shared" si="4"/>
        <v>0</v>
      </c>
      <c r="L34" s="15">
        <f t="shared" si="5"/>
        <v>0</v>
      </c>
      <c r="M34" s="16"/>
      <c r="N34" s="168"/>
      <c r="O34" s="168"/>
      <c r="P34" s="16"/>
      <c r="Q34" s="168"/>
      <c r="R34" s="16"/>
    </row>
    <row r="35" spans="1:18">
      <c r="B35" s="14" t="s">
        <v>19</v>
      </c>
      <c r="C35" s="14">
        <v>105</v>
      </c>
      <c r="E35" s="120">
        <v>14</v>
      </c>
      <c r="F35" s="121"/>
      <c r="G35" s="120">
        <v>74</v>
      </c>
      <c r="H35" s="120"/>
      <c r="I35" s="120">
        <v>21</v>
      </c>
      <c r="J35" s="15">
        <f t="shared" si="3"/>
        <v>0</v>
      </c>
      <c r="K35" s="15">
        <f t="shared" si="4"/>
        <v>0</v>
      </c>
      <c r="L35" s="15">
        <f t="shared" si="5"/>
        <v>0</v>
      </c>
      <c r="N35" s="168"/>
      <c r="O35" s="168"/>
      <c r="Q35" s="168"/>
    </row>
    <row r="36" spans="1:18">
      <c r="B36" s="14" t="s">
        <v>123</v>
      </c>
      <c r="C36" s="14">
        <v>105</v>
      </c>
      <c r="E36" s="120">
        <v>11</v>
      </c>
      <c r="F36" s="121"/>
      <c r="G36" s="120">
        <v>64</v>
      </c>
      <c r="H36" s="120"/>
      <c r="I36" s="120">
        <v>16</v>
      </c>
      <c r="J36" s="15">
        <f t="shared" si="3"/>
        <v>0</v>
      </c>
      <c r="K36" s="15">
        <f t="shared" si="4"/>
        <v>0</v>
      </c>
      <c r="L36" s="15">
        <f t="shared" si="5"/>
        <v>0</v>
      </c>
      <c r="N36" s="168"/>
      <c r="O36" s="168"/>
      <c r="P36" s="123"/>
      <c r="Q36" s="168"/>
      <c r="R36" s="123"/>
    </row>
    <row r="37" spans="1:18">
      <c r="B37" s="14" t="s">
        <v>124</v>
      </c>
      <c r="C37" s="14">
        <v>105</v>
      </c>
      <c r="E37" s="120">
        <v>16</v>
      </c>
      <c r="F37" s="121"/>
      <c r="G37" s="120">
        <v>67</v>
      </c>
      <c r="H37" s="120"/>
      <c r="I37" s="120">
        <v>27</v>
      </c>
      <c r="J37" s="15">
        <f t="shared" si="3"/>
        <v>0</v>
      </c>
      <c r="K37" s="15">
        <f t="shared" si="4"/>
        <v>0</v>
      </c>
      <c r="L37" s="15">
        <f t="shared" si="5"/>
        <v>0</v>
      </c>
      <c r="N37" s="168"/>
      <c r="O37" s="168"/>
      <c r="P37" s="123"/>
      <c r="Q37" s="168"/>
      <c r="R37" s="123"/>
    </row>
    <row r="38" spans="1:18">
      <c r="B38" s="14" t="s">
        <v>125</v>
      </c>
      <c r="C38" s="14">
        <v>105</v>
      </c>
      <c r="E38" s="120">
        <v>9</v>
      </c>
      <c r="G38" s="120">
        <v>66</v>
      </c>
      <c r="H38" s="13"/>
      <c r="I38" s="120">
        <v>18</v>
      </c>
      <c r="J38" s="15">
        <f t="shared" si="3"/>
        <v>0</v>
      </c>
      <c r="K38" s="15">
        <f t="shared" si="4"/>
        <v>0</v>
      </c>
      <c r="L38" s="15">
        <f t="shared" si="5"/>
        <v>0</v>
      </c>
      <c r="N38" s="168"/>
      <c r="O38" s="168"/>
      <c r="Q38" s="168"/>
    </row>
    <row r="39" spans="1:18">
      <c r="B39" s="14" t="s">
        <v>126</v>
      </c>
      <c r="C39" s="14">
        <v>105</v>
      </c>
      <c r="E39" s="120">
        <v>12</v>
      </c>
      <c r="G39" s="120">
        <v>68</v>
      </c>
      <c r="H39" s="13"/>
      <c r="I39" s="120">
        <v>22</v>
      </c>
      <c r="J39" s="15">
        <f t="shared" si="3"/>
        <v>0</v>
      </c>
      <c r="K39" s="15">
        <f t="shared" si="4"/>
        <v>0</v>
      </c>
      <c r="L39" s="15">
        <f t="shared" si="5"/>
        <v>0</v>
      </c>
      <c r="N39" s="168"/>
      <c r="O39" s="168"/>
      <c r="Q39" s="168"/>
    </row>
    <row r="40" spans="1:18">
      <c r="B40" s="14" t="s">
        <v>127</v>
      </c>
      <c r="C40" s="14">
        <v>105</v>
      </c>
      <c r="E40" s="120">
        <v>9</v>
      </c>
      <c r="G40" s="120">
        <v>60</v>
      </c>
      <c r="H40" s="13"/>
      <c r="I40" s="120">
        <v>14</v>
      </c>
      <c r="J40" s="15">
        <f t="shared" si="3"/>
        <v>0</v>
      </c>
      <c r="K40" s="15">
        <f t="shared" si="4"/>
        <v>0</v>
      </c>
      <c r="L40" s="15">
        <f t="shared" si="5"/>
        <v>0</v>
      </c>
      <c r="N40" s="168"/>
      <c r="O40" s="168"/>
      <c r="Q40" s="168"/>
    </row>
    <row r="43" spans="1:18" ht="12.75">
      <c r="B43" s="213" t="s">
        <v>51</v>
      </c>
      <c r="C43" s="214"/>
      <c r="D43" s="214"/>
      <c r="E43" s="214"/>
      <c r="F43" s="214"/>
      <c r="G43" s="214"/>
      <c r="H43" s="214"/>
      <c r="I43" s="214"/>
      <c r="J43" s="214"/>
      <c r="K43" s="214"/>
      <c r="L43" s="215"/>
    </row>
    <row r="44" spans="1:18" ht="12.75">
      <c r="B44" s="209" t="s">
        <v>47</v>
      </c>
      <c r="C44" s="210"/>
      <c r="D44" s="210" t="s">
        <v>2</v>
      </c>
      <c r="E44" s="214"/>
      <c r="F44" s="214"/>
      <c r="G44" s="214"/>
      <c r="H44" s="214"/>
      <c r="I44" s="214"/>
      <c r="J44" s="214"/>
      <c r="K44" s="214"/>
      <c r="L44" s="215"/>
    </row>
    <row r="45" spans="1:18" ht="45" customHeight="1">
      <c r="B45" s="209"/>
      <c r="C45" s="210"/>
      <c r="D45" s="210" t="s">
        <v>49</v>
      </c>
      <c r="E45" s="214"/>
      <c r="F45" s="210" t="s">
        <v>50</v>
      </c>
      <c r="G45" s="210"/>
      <c r="H45" s="210" t="s">
        <v>27</v>
      </c>
      <c r="I45" s="210"/>
      <c r="J45" s="26" t="s">
        <v>49</v>
      </c>
      <c r="K45" s="26" t="s">
        <v>50</v>
      </c>
      <c r="L45" s="24" t="s">
        <v>27</v>
      </c>
    </row>
    <row r="46" spans="1:18">
      <c r="B46" s="209" t="s">
        <v>48</v>
      </c>
      <c r="C46" s="210"/>
      <c r="D46" s="211" t="s">
        <v>20</v>
      </c>
      <c r="E46" s="211"/>
      <c r="F46" s="211"/>
      <c r="G46" s="211"/>
      <c r="H46" s="211"/>
      <c r="I46" s="211"/>
      <c r="J46" s="211" t="s">
        <v>52</v>
      </c>
      <c r="K46" s="211"/>
      <c r="L46" s="212"/>
    </row>
    <row r="47" spans="1:18">
      <c r="A47" s="16" t="s">
        <v>119</v>
      </c>
      <c r="B47" s="12">
        <v>2003</v>
      </c>
      <c r="C47" s="14">
        <v>105</v>
      </c>
      <c r="D47" s="16">
        <v>41</v>
      </c>
      <c r="E47" s="13"/>
      <c r="F47" s="16">
        <v>76</v>
      </c>
      <c r="G47" s="13"/>
      <c r="H47" s="16">
        <v>38</v>
      </c>
      <c r="J47" s="15">
        <f>D47*100/$D$47</f>
        <v>100</v>
      </c>
      <c r="K47" s="15">
        <f>F47*100/$F$47</f>
        <v>100</v>
      </c>
      <c r="L47" s="15">
        <f>H47*100/$H$47</f>
        <v>100</v>
      </c>
    </row>
    <row r="48" spans="1:18">
      <c r="B48" s="12">
        <v>2004</v>
      </c>
      <c r="C48" s="14">
        <v>105</v>
      </c>
      <c r="D48" s="16">
        <v>46</v>
      </c>
      <c r="E48" s="13"/>
      <c r="F48" s="16">
        <v>79</v>
      </c>
      <c r="G48" s="13"/>
      <c r="H48" s="16">
        <v>40</v>
      </c>
      <c r="J48" s="15">
        <f t="shared" ref="J48:J55" si="19">D48*100/$D$47</f>
        <v>112.19512195121951</v>
      </c>
      <c r="K48" s="15">
        <f t="shared" ref="K48:K55" si="20">F48*100/$F$47</f>
        <v>103.94736842105263</v>
      </c>
      <c r="L48" s="15">
        <f t="shared" ref="L48:L55" si="21">H48*100/$H$47</f>
        <v>105.26315789473684</v>
      </c>
    </row>
    <row r="49" spans="2:12">
      <c r="B49" s="12">
        <v>2005</v>
      </c>
      <c r="C49" s="14">
        <v>105</v>
      </c>
      <c r="D49" s="16">
        <v>58</v>
      </c>
      <c r="E49" s="13"/>
      <c r="F49" s="16">
        <v>95</v>
      </c>
      <c r="G49" s="13"/>
      <c r="H49" s="16">
        <v>61</v>
      </c>
      <c r="J49" s="15">
        <f t="shared" si="19"/>
        <v>141.46341463414635</v>
      </c>
      <c r="K49" s="15">
        <f t="shared" si="20"/>
        <v>125</v>
      </c>
      <c r="L49" s="15">
        <f t="shared" si="21"/>
        <v>160.52631578947367</v>
      </c>
    </row>
    <row r="50" spans="2:12">
      <c r="B50" s="12">
        <v>2006</v>
      </c>
      <c r="C50" s="14">
        <v>105</v>
      </c>
      <c r="D50" s="16">
        <v>42</v>
      </c>
      <c r="E50" s="13"/>
      <c r="F50" s="16">
        <v>74</v>
      </c>
      <c r="G50" s="13"/>
      <c r="H50" s="16">
        <v>52</v>
      </c>
      <c r="J50" s="15">
        <f t="shared" si="19"/>
        <v>102.4390243902439</v>
      </c>
      <c r="K50" s="15">
        <f t="shared" si="20"/>
        <v>97.368421052631575</v>
      </c>
      <c r="L50" s="15">
        <f t="shared" si="21"/>
        <v>136.84210526315789</v>
      </c>
    </row>
    <row r="51" spans="2:12">
      <c r="B51" s="12">
        <v>2007</v>
      </c>
      <c r="C51" s="14">
        <v>105</v>
      </c>
      <c r="D51" s="16">
        <v>37</v>
      </c>
      <c r="E51" s="13"/>
      <c r="F51" s="16">
        <v>77</v>
      </c>
      <c r="G51" s="13"/>
      <c r="H51" s="16">
        <v>41</v>
      </c>
      <c r="J51" s="15">
        <f t="shared" si="19"/>
        <v>90.243902439024396</v>
      </c>
      <c r="K51" s="15">
        <f t="shared" si="20"/>
        <v>101.31578947368421</v>
      </c>
      <c r="L51" s="15">
        <f t="shared" si="21"/>
        <v>107.89473684210526</v>
      </c>
    </row>
    <row r="52" spans="2:12">
      <c r="B52" s="12">
        <v>2008</v>
      </c>
      <c r="C52" s="14">
        <v>105</v>
      </c>
      <c r="D52" s="16">
        <v>40</v>
      </c>
      <c r="E52" s="13"/>
      <c r="F52" s="16">
        <v>101</v>
      </c>
      <c r="G52" s="13"/>
      <c r="H52" s="16">
        <v>47</v>
      </c>
      <c r="J52" s="15">
        <f t="shared" si="19"/>
        <v>97.560975609756099</v>
      </c>
      <c r="K52" s="15">
        <f t="shared" si="20"/>
        <v>132.89473684210526</v>
      </c>
      <c r="L52" s="15">
        <f t="shared" si="21"/>
        <v>123.68421052631579</v>
      </c>
    </row>
    <row r="53" spans="2:12">
      <c r="B53" s="12">
        <v>2009</v>
      </c>
      <c r="C53" s="14">
        <v>105</v>
      </c>
      <c r="D53" s="16">
        <v>50</v>
      </c>
      <c r="E53" s="13"/>
      <c r="F53" s="16">
        <v>137</v>
      </c>
      <c r="G53" s="13"/>
      <c r="H53" s="16">
        <v>51</v>
      </c>
      <c r="J53" s="15">
        <f t="shared" si="19"/>
        <v>121.95121951219512</v>
      </c>
      <c r="K53" s="15">
        <f t="shared" si="20"/>
        <v>180.26315789473685</v>
      </c>
      <c r="L53" s="15">
        <f t="shared" si="21"/>
        <v>134.21052631578948</v>
      </c>
    </row>
    <row r="54" spans="2:12">
      <c r="B54" s="12">
        <v>2010</v>
      </c>
      <c r="C54" s="14">
        <v>105</v>
      </c>
      <c r="D54" s="16">
        <v>57</v>
      </c>
      <c r="E54" s="13"/>
      <c r="F54" s="16">
        <v>152</v>
      </c>
      <c r="G54" s="13"/>
      <c r="H54" s="16">
        <v>53</v>
      </c>
      <c r="J54" s="15">
        <f t="shared" si="19"/>
        <v>139.02439024390245</v>
      </c>
      <c r="K54" s="15">
        <f t="shared" si="20"/>
        <v>200</v>
      </c>
      <c r="L54" s="15">
        <f t="shared" si="21"/>
        <v>139.47368421052633</v>
      </c>
    </row>
    <row r="55" spans="2:12">
      <c r="B55" s="12">
        <v>2011</v>
      </c>
      <c r="C55" s="14">
        <v>105</v>
      </c>
      <c r="D55" s="16">
        <v>47</v>
      </c>
      <c r="E55" s="13"/>
      <c r="F55" s="16">
        <v>233</v>
      </c>
      <c r="G55" s="13"/>
      <c r="H55" s="16">
        <v>41</v>
      </c>
      <c r="J55" s="15">
        <f t="shared" si="19"/>
        <v>114.63414634146342</v>
      </c>
      <c r="K55" s="15">
        <f t="shared" si="20"/>
        <v>306.57894736842104</v>
      </c>
      <c r="L55" s="15">
        <f t="shared" si="21"/>
        <v>107.89473684210526</v>
      </c>
    </row>
    <row r="56" spans="2:12">
      <c r="B56" s="12">
        <v>2012</v>
      </c>
      <c r="C56" s="14">
        <v>105</v>
      </c>
      <c r="D56" s="16">
        <v>39</v>
      </c>
      <c r="E56" s="13"/>
      <c r="F56" s="16">
        <v>234</v>
      </c>
      <c r="G56" s="13"/>
      <c r="H56" s="16">
        <v>32</v>
      </c>
      <c r="J56" s="15">
        <f>D56*100/$D$47</f>
        <v>95.121951219512198</v>
      </c>
      <c r="K56" s="15">
        <f>F56*100/$F$47</f>
        <v>307.89473684210526</v>
      </c>
      <c r="L56" s="15">
        <f>H56*100/$H$47</f>
        <v>84.21052631578948</v>
      </c>
    </row>
    <row r="57" spans="2:12">
      <c r="B57" s="12">
        <v>2013</v>
      </c>
      <c r="C57" s="14">
        <v>105</v>
      </c>
      <c r="D57" s="16">
        <v>55</v>
      </c>
      <c r="E57" s="13"/>
      <c r="F57" s="16">
        <v>262</v>
      </c>
      <c r="G57" s="13"/>
      <c r="H57" s="16">
        <v>35</v>
      </c>
      <c r="J57" s="15">
        <f t="shared" ref="J57:J58" si="22">D57*100/$D$47</f>
        <v>134.14634146341464</v>
      </c>
      <c r="K57" s="15">
        <f t="shared" ref="K57:K58" si="23">F57*100/$F$47</f>
        <v>344.73684210526318</v>
      </c>
      <c r="L57" s="15">
        <f t="shared" ref="L57:L82" si="24">H57*100/$H$47</f>
        <v>92.10526315789474</v>
      </c>
    </row>
    <row r="58" spans="2:12">
      <c r="B58" s="12">
        <v>2014</v>
      </c>
      <c r="C58" s="14">
        <v>105</v>
      </c>
      <c r="D58" s="16">
        <v>51</v>
      </c>
      <c r="E58" s="13"/>
      <c r="F58" s="16">
        <v>274</v>
      </c>
      <c r="G58" s="13"/>
      <c r="H58" s="16">
        <v>32</v>
      </c>
      <c r="J58" s="15">
        <f t="shared" si="22"/>
        <v>124.39024390243902</v>
      </c>
      <c r="K58" s="15">
        <f t="shared" si="23"/>
        <v>360.5263157894737</v>
      </c>
      <c r="L58" s="15">
        <f t="shared" si="24"/>
        <v>84.21052631578948</v>
      </c>
    </row>
    <row r="59" spans="2:12">
      <c r="B59" s="12">
        <v>2015</v>
      </c>
      <c r="C59" s="14">
        <v>105</v>
      </c>
      <c r="D59" s="16">
        <v>41</v>
      </c>
      <c r="E59" s="13"/>
      <c r="F59" s="16">
        <v>224</v>
      </c>
      <c r="G59" s="13"/>
      <c r="H59" s="16">
        <v>36</v>
      </c>
      <c r="J59" s="15">
        <f>D59*100/$D$47</f>
        <v>100</v>
      </c>
      <c r="K59" s="15">
        <f>F59*100/$F$47</f>
        <v>294.73684210526318</v>
      </c>
      <c r="L59" s="15">
        <f t="shared" si="24"/>
        <v>94.736842105263165</v>
      </c>
    </row>
    <row r="60" spans="2:12">
      <c r="B60" s="12">
        <v>2016</v>
      </c>
      <c r="C60" s="14">
        <v>105</v>
      </c>
      <c r="D60" s="16">
        <v>27</v>
      </c>
      <c r="E60" s="13"/>
      <c r="F60" s="16">
        <v>281</v>
      </c>
      <c r="G60" s="13"/>
      <c r="H60" s="16">
        <v>33</v>
      </c>
      <c r="J60" s="15">
        <f t="shared" ref="J60:J82" si="25">D60*100/$D$47</f>
        <v>65.853658536585371</v>
      </c>
      <c r="K60" s="15">
        <f t="shared" ref="K60:K82" si="26">F60*100/$F$47</f>
        <v>369.73684210526318</v>
      </c>
      <c r="L60" s="15">
        <f t="shared" si="24"/>
        <v>86.84210526315789</v>
      </c>
    </row>
    <row r="61" spans="2:12">
      <c r="B61" s="12">
        <v>2017</v>
      </c>
      <c r="C61" s="14">
        <v>105</v>
      </c>
      <c r="D61" s="16">
        <v>31</v>
      </c>
      <c r="E61" s="13"/>
      <c r="F61" s="16">
        <v>256</v>
      </c>
      <c r="G61" s="13"/>
      <c r="H61" s="16">
        <v>46</v>
      </c>
      <c r="J61" s="15">
        <f t="shared" si="25"/>
        <v>75.609756097560975</v>
      </c>
      <c r="K61" s="15">
        <f t="shared" si="26"/>
        <v>336.84210526315792</v>
      </c>
      <c r="L61" s="15">
        <f t="shared" si="24"/>
        <v>121.05263157894737</v>
      </c>
    </row>
    <row r="62" spans="2:12">
      <c r="B62" s="12">
        <v>2018</v>
      </c>
      <c r="C62" s="14">
        <v>105</v>
      </c>
      <c r="D62" s="16">
        <v>20</v>
      </c>
      <c r="E62" s="13"/>
      <c r="F62" s="16">
        <v>165</v>
      </c>
      <c r="G62" s="13"/>
      <c r="H62" s="16">
        <v>31</v>
      </c>
      <c r="J62" s="15">
        <f t="shared" si="25"/>
        <v>48.780487804878049</v>
      </c>
      <c r="K62" s="15">
        <f t="shared" si="26"/>
        <v>217.10526315789474</v>
      </c>
      <c r="L62" s="15">
        <f t="shared" si="24"/>
        <v>81.578947368421055</v>
      </c>
    </row>
    <row r="63" spans="2:12">
      <c r="B63" s="12">
        <v>2019</v>
      </c>
      <c r="C63" s="14">
        <v>105</v>
      </c>
      <c r="D63" s="16">
        <v>28</v>
      </c>
      <c r="E63" s="13"/>
      <c r="F63" s="16">
        <v>203</v>
      </c>
      <c r="G63" s="13"/>
      <c r="H63" s="16">
        <v>51</v>
      </c>
      <c r="J63" s="15">
        <f t="shared" ref="J63:J64" si="27">D63*100/$D$47</f>
        <v>68.292682926829272</v>
      </c>
      <c r="K63" s="15">
        <f t="shared" ref="K63:K64" si="28">F63*100/$F$47</f>
        <v>267.10526315789474</v>
      </c>
      <c r="L63" s="15">
        <f t="shared" ref="L63:L64" si="29">H63*100/$H$47</f>
        <v>134.21052631578948</v>
      </c>
    </row>
    <row r="64" spans="2:12">
      <c r="B64" s="12">
        <v>2020</v>
      </c>
      <c r="C64" s="14">
        <v>105</v>
      </c>
      <c r="D64" s="16">
        <v>28</v>
      </c>
      <c r="E64" s="13"/>
      <c r="F64" s="16">
        <v>202</v>
      </c>
      <c r="G64" s="13"/>
      <c r="H64" s="16">
        <v>54</v>
      </c>
      <c r="J64" s="15">
        <f t="shared" si="27"/>
        <v>68.292682926829272</v>
      </c>
      <c r="K64" s="15">
        <f t="shared" si="28"/>
        <v>265.78947368421052</v>
      </c>
      <c r="L64" s="15">
        <f t="shared" si="29"/>
        <v>142.10526315789474</v>
      </c>
    </row>
    <row r="65" spans="1:18">
      <c r="B65" s="12">
        <v>2021</v>
      </c>
      <c r="C65" s="14">
        <v>105</v>
      </c>
      <c r="D65" s="16">
        <v>27</v>
      </c>
      <c r="E65" s="13"/>
      <c r="F65" s="16">
        <v>310</v>
      </c>
      <c r="G65" s="13"/>
      <c r="H65" s="16">
        <v>68</v>
      </c>
      <c r="J65" s="15">
        <f t="shared" ref="J65" si="30">D65*100/$D$47</f>
        <v>65.853658536585371</v>
      </c>
      <c r="K65" s="15">
        <f t="shared" ref="K65" si="31">F65*100/$F$47</f>
        <v>407.89473684210526</v>
      </c>
      <c r="L65" s="15">
        <f t="shared" ref="L65" si="32">H65*100/$H$47</f>
        <v>178.94736842105263</v>
      </c>
    </row>
    <row r="66" spans="1:18">
      <c r="B66" s="12">
        <v>2022</v>
      </c>
      <c r="C66" s="14">
        <v>105</v>
      </c>
      <c r="D66" s="16">
        <v>30</v>
      </c>
      <c r="E66" s="13"/>
      <c r="F66" s="16">
        <v>245</v>
      </c>
      <c r="G66" s="13"/>
      <c r="H66" s="16">
        <v>55</v>
      </c>
      <c r="J66" s="15">
        <f t="shared" ref="J66" si="33">D66*100/$D$47</f>
        <v>73.170731707317074</v>
      </c>
      <c r="K66" s="15">
        <f t="shared" ref="K66" si="34">F66*100/$F$47</f>
        <v>322.36842105263156</v>
      </c>
      <c r="L66" s="15">
        <f t="shared" ref="L66" si="35">H66*100/$H$47</f>
        <v>144.73684210526315</v>
      </c>
    </row>
    <row r="67" spans="1:18">
      <c r="B67" s="12">
        <v>2023</v>
      </c>
      <c r="C67" s="14">
        <v>105</v>
      </c>
      <c r="D67" s="16">
        <v>29</v>
      </c>
      <c r="E67" s="13"/>
      <c r="F67" s="16">
        <v>249</v>
      </c>
      <c r="G67" s="13"/>
      <c r="H67" s="16">
        <v>76</v>
      </c>
      <c r="J67" s="15">
        <f t="shared" ref="J67" si="36">D67*100/$D$47</f>
        <v>70.731707317073173</v>
      </c>
      <c r="K67" s="15">
        <f t="shared" ref="K67" si="37">F67*100/$F$47</f>
        <v>327.63157894736844</v>
      </c>
      <c r="L67" s="15">
        <f t="shared" ref="L67" si="38">H67*100/$H$47</f>
        <v>200</v>
      </c>
    </row>
    <row r="68" spans="1:18">
      <c r="B68" s="12">
        <v>2024</v>
      </c>
      <c r="C68" s="14">
        <v>105</v>
      </c>
      <c r="D68" s="16">
        <v>32</v>
      </c>
      <c r="E68" s="13"/>
      <c r="F68" s="16">
        <v>296</v>
      </c>
      <c r="G68" s="13"/>
      <c r="H68" s="16">
        <v>71</v>
      </c>
      <c r="J68" s="15">
        <f t="shared" ref="J68:J69" si="39">D68*100/$D$47</f>
        <v>78.048780487804876</v>
      </c>
      <c r="K68" s="15">
        <f t="shared" ref="K68" si="40">F68*100/$F$47</f>
        <v>389.4736842105263</v>
      </c>
      <c r="L68" s="15">
        <f t="shared" ref="L68" si="41">H68*100/$H$47</f>
        <v>186.84210526315789</v>
      </c>
    </row>
    <row r="69" spans="1:18">
      <c r="B69" s="12">
        <v>2025</v>
      </c>
      <c r="C69" s="14">
        <v>105</v>
      </c>
      <c r="E69" s="13"/>
      <c r="G69" s="13"/>
      <c r="J69" s="15">
        <f t="shared" si="39"/>
        <v>0</v>
      </c>
      <c r="K69" s="15"/>
      <c r="L69" s="15"/>
    </row>
    <row r="70" spans="1:18">
      <c r="A70" s="16" t="s">
        <v>177</v>
      </c>
      <c r="B70" s="12" t="s">
        <v>120</v>
      </c>
      <c r="C70" s="14">
        <v>105</v>
      </c>
      <c r="E70" s="18">
        <v>3</v>
      </c>
      <c r="F70" s="18"/>
      <c r="G70" s="18">
        <v>19</v>
      </c>
      <c r="I70" s="122">
        <v>12</v>
      </c>
      <c r="J70" s="15">
        <f t="shared" si="25"/>
        <v>0</v>
      </c>
      <c r="K70" s="15">
        <f t="shared" si="26"/>
        <v>0</v>
      </c>
      <c r="L70" s="15">
        <f t="shared" si="24"/>
        <v>0</v>
      </c>
      <c r="M70" s="123"/>
      <c r="N70" s="123"/>
      <c r="O70" s="123"/>
      <c r="P70" s="123"/>
      <c r="Q70" s="123"/>
    </row>
    <row r="71" spans="1:18">
      <c r="B71" s="14" t="s">
        <v>121</v>
      </c>
      <c r="C71" s="14">
        <v>105</v>
      </c>
      <c r="E71" s="18">
        <v>2</v>
      </c>
      <c r="F71" s="121"/>
      <c r="G71" s="18">
        <v>33</v>
      </c>
      <c r="H71" s="121"/>
      <c r="I71" s="122">
        <v>9</v>
      </c>
      <c r="J71" s="15">
        <f t="shared" si="25"/>
        <v>0</v>
      </c>
      <c r="K71" s="15">
        <f t="shared" si="26"/>
        <v>0</v>
      </c>
      <c r="L71" s="15">
        <f t="shared" si="24"/>
        <v>0</v>
      </c>
      <c r="P71" s="123"/>
    </row>
    <row r="72" spans="1:18">
      <c r="B72" s="14" t="s">
        <v>122</v>
      </c>
      <c r="C72" s="14">
        <v>105</v>
      </c>
      <c r="D72" s="18"/>
      <c r="E72" s="18">
        <v>1</v>
      </c>
      <c r="F72" s="18"/>
      <c r="G72" s="18">
        <v>34</v>
      </c>
      <c r="H72" s="121"/>
      <c r="I72" s="122">
        <v>8</v>
      </c>
      <c r="J72" s="15">
        <f t="shared" si="25"/>
        <v>0</v>
      </c>
      <c r="K72" s="15">
        <f t="shared" si="26"/>
        <v>0</v>
      </c>
      <c r="L72" s="15">
        <f t="shared" si="24"/>
        <v>0</v>
      </c>
      <c r="P72" s="123"/>
    </row>
    <row r="73" spans="1:18">
      <c r="B73" s="14" t="s">
        <v>15</v>
      </c>
      <c r="C73" s="14">
        <v>105</v>
      </c>
      <c r="D73" s="18"/>
      <c r="E73" s="18">
        <v>4</v>
      </c>
      <c r="F73" s="18"/>
      <c r="G73" s="18">
        <v>14</v>
      </c>
      <c r="H73" s="121"/>
      <c r="I73" s="122">
        <v>4</v>
      </c>
      <c r="J73" s="15">
        <f t="shared" si="25"/>
        <v>0</v>
      </c>
      <c r="K73" s="15">
        <f t="shared" si="26"/>
        <v>0</v>
      </c>
      <c r="L73" s="15">
        <f t="shared" si="24"/>
        <v>0</v>
      </c>
      <c r="P73" s="123"/>
    </row>
    <row r="74" spans="1:18">
      <c r="B74" s="14" t="s">
        <v>16</v>
      </c>
      <c r="C74" s="14">
        <v>105</v>
      </c>
      <c r="D74" s="18"/>
      <c r="E74" s="18">
        <v>2</v>
      </c>
      <c r="F74" s="18"/>
      <c r="G74" s="18">
        <v>33</v>
      </c>
      <c r="H74" s="121"/>
      <c r="I74" s="122">
        <v>3</v>
      </c>
      <c r="J74" s="15">
        <f t="shared" si="25"/>
        <v>0</v>
      </c>
      <c r="K74" s="15">
        <f t="shared" si="26"/>
        <v>0</v>
      </c>
      <c r="L74" s="15">
        <f t="shared" si="24"/>
        <v>0</v>
      </c>
      <c r="P74" s="123"/>
    </row>
    <row r="75" spans="1:18">
      <c r="B75" s="14" t="s">
        <v>17</v>
      </c>
      <c r="C75" s="14">
        <v>105</v>
      </c>
      <c r="D75" s="18"/>
      <c r="E75" s="18">
        <v>2</v>
      </c>
      <c r="F75" s="18"/>
      <c r="G75" s="18">
        <v>29</v>
      </c>
      <c r="H75" s="121"/>
      <c r="I75" s="122">
        <v>3</v>
      </c>
      <c r="J75" s="15">
        <f t="shared" si="25"/>
        <v>0</v>
      </c>
      <c r="K75" s="15">
        <f t="shared" si="26"/>
        <v>0</v>
      </c>
      <c r="L75" s="15">
        <f t="shared" si="24"/>
        <v>0</v>
      </c>
      <c r="P75" s="123"/>
    </row>
    <row r="76" spans="1:18">
      <c r="B76" s="14" t="s">
        <v>18</v>
      </c>
      <c r="C76" s="14">
        <v>105</v>
      </c>
      <c r="D76" s="18"/>
      <c r="E76" s="18">
        <v>4</v>
      </c>
      <c r="F76" s="18"/>
      <c r="G76" s="18">
        <v>26</v>
      </c>
      <c r="H76" s="121"/>
      <c r="I76" s="122">
        <v>8</v>
      </c>
      <c r="J76" s="15">
        <f t="shared" si="25"/>
        <v>0</v>
      </c>
      <c r="K76" s="15">
        <f t="shared" si="26"/>
        <v>0</v>
      </c>
      <c r="L76" s="15">
        <f t="shared" si="24"/>
        <v>0</v>
      </c>
      <c r="P76" s="123"/>
    </row>
    <row r="77" spans="1:18">
      <c r="B77" s="14" t="s">
        <v>19</v>
      </c>
      <c r="C77" s="14">
        <v>105</v>
      </c>
      <c r="D77" s="18"/>
      <c r="E77" s="18">
        <v>7</v>
      </c>
      <c r="F77" s="18"/>
      <c r="G77" s="18">
        <v>12</v>
      </c>
      <c r="H77" s="121"/>
      <c r="I77" s="122">
        <v>5</v>
      </c>
      <c r="J77" s="15">
        <f t="shared" si="25"/>
        <v>0</v>
      </c>
      <c r="K77" s="15">
        <f t="shared" si="26"/>
        <v>0</v>
      </c>
      <c r="L77" s="15">
        <f t="shared" si="24"/>
        <v>0</v>
      </c>
      <c r="P77" s="123"/>
    </row>
    <row r="78" spans="1:18">
      <c r="B78" s="14" t="s">
        <v>123</v>
      </c>
      <c r="C78" s="14">
        <v>105</v>
      </c>
      <c r="D78" s="18"/>
      <c r="E78" s="18" t="s">
        <v>12</v>
      </c>
      <c r="F78" s="18"/>
      <c r="G78" s="18">
        <v>21</v>
      </c>
      <c r="H78" s="121"/>
      <c r="I78" s="122">
        <v>5</v>
      </c>
      <c r="J78" s="15">
        <f t="shared" si="25"/>
        <v>0</v>
      </c>
      <c r="K78" s="15">
        <f t="shared" si="26"/>
        <v>0</v>
      </c>
      <c r="L78" s="15">
        <f t="shared" si="24"/>
        <v>0</v>
      </c>
      <c r="N78" s="123"/>
      <c r="O78" s="123"/>
      <c r="P78" s="123"/>
      <c r="Q78" s="123"/>
      <c r="R78" s="123"/>
    </row>
    <row r="79" spans="1:18">
      <c r="B79" s="14" t="s">
        <v>124</v>
      </c>
      <c r="C79" s="14">
        <v>105</v>
      </c>
      <c r="D79" s="18"/>
      <c r="E79" s="18">
        <v>2</v>
      </c>
      <c r="F79" s="18"/>
      <c r="G79" s="18">
        <v>22</v>
      </c>
      <c r="H79" s="121"/>
      <c r="I79" s="122">
        <v>4</v>
      </c>
      <c r="J79" s="15">
        <f t="shared" si="25"/>
        <v>0</v>
      </c>
      <c r="K79" s="15">
        <f t="shared" si="26"/>
        <v>0</v>
      </c>
      <c r="L79" s="15">
        <f t="shared" si="24"/>
        <v>0</v>
      </c>
      <c r="P79" s="123"/>
    </row>
    <row r="80" spans="1:18">
      <c r="B80" s="14" t="s">
        <v>125</v>
      </c>
      <c r="C80" s="14">
        <v>105</v>
      </c>
      <c r="D80" s="18"/>
      <c r="E80" s="18">
        <v>4</v>
      </c>
      <c r="F80" s="18"/>
      <c r="G80" s="18">
        <v>16</v>
      </c>
      <c r="I80" s="122">
        <v>4</v>
      </c>
      <c r="J80" s="15">
        <f t="shared" si="25"/>
        <v>0</v>
      </c>
      <c r="K80" s="15">
        <f t="shared" si="26"/>
        <v>0</v>
      </c>
      <c r="L80" s="15">
        <f t="shared" si="24"/>
        <v>0</v>
      </c>
      <c r="P80" s="123"/>
    </row>
    <row r="81" spans="2:16">
      <c r="B81" s="14" t="s">
        <v>126</v>
      </c>
      <c r="C81" s="14">
        <v>105</v>
      </c>
      <c r="D81" s="18"/>
      <c r="E81" s="18">
        <v>3</v>
      </c>
      <c r="F81" s="18"/>
      <c r="G81" s="18">
        <v>24</v>
      </c>
      <c r="I81" s="122">
        <v>8</v>
      </c>
      <c r="J81" s="15">
        <f t="shared" si="25"/>
        <v>0</v>
      </c>
      <c r="K81" s="15">
        <f t="shared" si="26"/>
        <v>0</v>
      </c>
      <c r="L81" s="15">
        <f t="shared" si="24"/>
        <v>0</v>
      </c>
      <c r="P81" s="123"/>
    </row>
    <row r="82" spans="2:16">
      <c r="B82" s="14" t="s">
        <v>127</v>
      </c>
      <c r="C82" s="14">
        <v>105</v>
      </c>
      <c r="D82" s="18"/>
      <c r="E82" s="18">
        <v>1</v>
      </c>
      <c r="F82" s="18"/>
      <c r="G82" s="18">
        <v>32</v>
      </c>
      <c r="I82" s="122">
        <v>10</v>
      </c>
      <c r="J82" s="15">
        <f t="shared" si="25"/>
        <v>0</v>
      </c>
      <c r="K82" s="15">
        <f t="shared" si="26"/>
        <v>0</v>
      </c>
      <c r="L82" s="15">
        <f t="shared" si="24"/>
        <v>0</v>
      </c>
      <c r="P82" s="123"/>
    </row>
  </sheetData>
  <mergeCells count="18">
    <mergeCell ref="B1:L1"/>
    <mergeCell ref="B2:C3"/>
    <mergeCell ref="D2:L2"/>
    <mergeCell ref="D3:E3"/>
    <mergeCell ref="F3:G3"/>
    <mergeCell ref="H3:I3"/>
    <mergeCell ref="B46:C46"/>
    <mergeCell ref="D46:I46"/>
    <mergeCell ref="J46:L46"/>
    <mergeCell ref="B4:C4"/>
    <mergeCell ref="D4:I4"/>
    <mergeCell ref="J4:L4"/>
    <mergeCell ref="B43:L43"/>
    <mergeCell ref="B44:C45"/>
    <mergeCell ref="D44:L44"/>
    <mergeCell ref="D45:E45"/>
    <mergeCell ref="F45:G45"/>
    <mergeCell ref="H45:I45"/>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U3</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U1_Deckblatt!Druckbereich</vt:lpstr>
      <vt:lpstr>U2_Zeichenerklärung_Impress!Druckbereich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cp:lastModifiedBy>
  <cp:lastPrinted>2025-04-02T12:03:55Z</cp:lastPrinted>
  <dcterms:created xsi:type="dcterms:W3CDTF">2006-02-06T14:04:17Z</dcterms:created>
  <dcterms:modified xsi:type="dcterms:W3CDTF">2025-04-02T12:06:15Z</dcterms:modified>
</cp:coreProperties>
</file>