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3_ncr:1_{E6F58CCA-A027-4AE8-A865-DFEC093B93B4}"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September 2023" sheetId="36" state="hidden" r:id="rId18"/>
    <sheet name="Tabelle1" sheetId="62" state="hidden" r:id="rId19"/>
  </sheets>
  <externalReferences>
    <externalReference r:id="rId20"/>
    <externalReference r:id="rId21"/>
    <externalReference r:id="rId22"/>
    <externalReference r:id="rId23"/>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K51" i="36" l="1"/>
  <c r="J51" i="36"/>
  <c r="H51" i="36"/>
  <c r="F51" i="36"/>
  <c r="E51" i="36"/>
  <c r="C51" i="36"/>
  <c r="K50" i="36"/>
  <c r="J50" i="36"/>
  <c r="H50" i="36"/>
  <c r="F50" i="36"/>
  <c r="E50" i="36"/>
  <c r="C50" i="36"/>
  <c r="K49" i="36"/>
  <c r="J49" i="36"/>
  <c r="H49" i="36"/>
  <c r="F49" i="36"/>
  <c r="E49" i="36"/>
  <c r="G18" i="48" l="1"/>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<sst xmlns="http://schemas.openxmlformats.org/spreadsheetml/2006/main" count="1620" uniqueCount="397">
  <si>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</si>
  <si>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</si>
  <si>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</si>
  <si>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</si>
  <si>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</si>
  <si>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</si>
  <si>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</si>
  <si>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</si>
  <si>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</si>
  <si>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</si>
  <si>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</si>
  <si>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</si>
  <si>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</si>
  <si>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</si>
  <si>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</si>
  <si>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</si>
  <si>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</si>
  <si>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</si>
  <si>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</si>
  <si>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</si>
  <si>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</si>
  <si>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</si>
  <si>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</si>
  <si>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</si>
  <si>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</si>
  <si>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</si>
  <si>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</si>
  <si>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</si>
  <si>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</si>
  <si>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</si>
  <si>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</si>
  <si>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</si>
  <si>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</si>
  <si>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</si>
  <si>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</si>
  <si>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</si>
  <si>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</si>
  <si>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</si>
  <si>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</si>
  <si>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</si>
  <si>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</si>
  <si>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</si>
  <si>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</si>
  <si>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</si>
  <si>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</si>
  <si>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</si>
  <si>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</si>
  <si>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</si>
  <si>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</si>
  <si>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</si>
  <si>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</si>
  <si>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</si>
  <si>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</si>
  <si>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</si>
  <si>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</si>
  <si>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</si>
  <si>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</si>
  <si>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</si>
  <si>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</si>
  <si>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</si>
  <si>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</si>
  <si>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</si>
  <si>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</si>
  <si>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</si>
  <si>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</si>
  <si>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</si>
  <si>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</si>
  <si>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</si>
  <si>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</si>
  <si>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</si>
  <si>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</si>
  <si>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</si>
  <si>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</si>
  <si>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</si>
  <si>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</si>
  <si>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</si>
  <si>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</si>
  <si>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</si>
  <si>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</si>
  <si>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</si>
  <si>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</si>
  <si>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</si>
  <si>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</si>
  <si>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</si>
  <si>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</si>
  <si>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</si>
  <si>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</si>
  <si>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</si>
  <si>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</si>
  <si>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</si>
  <si>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</si>
  <si>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</si>
  <si>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</si>
  <si>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</si>
  <si>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</si>
  <si>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</si>
  <si>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</si>
  <si>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</si>
  <si>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</si>
  <si>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</si>
  <si>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</si>
  <si>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</si>
  <si>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</si>
  <si>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</si>
  <si>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</si>
  <si>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</si>
  <si>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</si>
  <si>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</si>
  <si>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</si>
  <si>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</si>
  <si>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</si>
  <si>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</si>
  <si>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</si>
  <si>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</si>
  <si>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</si>
  <si>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</si>
  <si>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</si>
  <si>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</si>
  <si>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</si>
  <si>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</si>
  <si>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</si>
  <si>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</si>
  <si>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</si>
  <si>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</si>
  <si>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</si>
  <si>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</si>
  <si>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</si>
  <si>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</si>
  <si>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</si>
  <si>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</si>
  <si>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</si>
  <si>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</si>
  <si>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</si>
  <si>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</si>
  <si>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</si>
  <si>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</si>
  <si>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</si>
  <si>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</si>
  <si>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</si>
  <si>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</si>
  <si>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</si>
  <si>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</si>
  <si>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</si>
  <si>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</si>
  <si>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</si>
  <si>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</si>
  <si>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</si>
  <si>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</si>
  <si>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</si>
  <si>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</si>
  <si>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</si>
  <si>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</si>
  <si>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</si>
  <si>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</si>
  <si>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</si>
  <si>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</si>
  <si>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</si>
  <si>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</si>
  <si>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</si>
  <si>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</si>
  <si>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</si>
  <si>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</si>
  <si>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</si>
  <si>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</si>
  <si>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</si>
  <si>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</si>
  <si>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</si>
  <si>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</si>
  <si>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</si>
  <si>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</si>
  <si>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</si>
  <si>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</si>
  <si>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</si>
  <si>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</si>
  <si>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</si>
  <si>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</si>
  <si>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</si>
  <si>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</si>
  <si>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</si>
  <si>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</si>
  <si>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</si>
  <si>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</si>
  <si>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</si>
  <si>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</si>
  <si>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</si>
  <si>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</si>
  <si>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</si>
  <si>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</si>
  <si>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</si>
  <si>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</si>
  <si>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</si>
  <si>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</si>
  <si>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</si>
  <si>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</si>
  <si>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</si>
  <si>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</si>
  <si>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</si>
  <si>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</si>
  <si>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</si>
  <si>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</si>
  <si>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</si>
  <si>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</si>
  <si>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</si>
  <si>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</si>
  <si>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</si>
  <si>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</si>
  <si>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</si>
  <si>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</si>
  <si>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</si>
  <si>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</si>
  <si>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</si>
  <si>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</si>
  <si>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</si>
  <si>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</si>
  <si>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</si>
  <si>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</si>
  <si>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</si>
  <si>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</si>
  <si>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</si>
  <si>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</si>
  <si>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</si>
  <si>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</si>
  <si>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</si>
  <si>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</si>
  <si>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</si>
  <si>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</si>
  <si>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</si>
  <si>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</si>
  <si>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</si>
  <si>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</si>
  <si>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</si>
  <si>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</si>
  <si>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</si>
  <si>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</si>
  <si>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</si>
  <si>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</si>
  <si>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</si>
  <si>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</si>
  <si>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</si>
  <si>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</si>
  <si>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</si>
  <si>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</si>
  <si>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</si>
  <si>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</si>
  <si>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</si>
  <si>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</si>
  <si>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</si>
  <si>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</si>
  <si>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</si>
  <si>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</si>
  <si>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</si>
  <si>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</si>
  <si>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</si>
  <si>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</si>
  <si>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</si>
  <si>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</si>
  <si>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</si>
  <si>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</si>
  <si>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</si>
  <si>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</si>
  <si>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</si>
  <si>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</si>
  <si>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</si>
  <si>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</si>
  <si>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</si>
  <si>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</si>
  <si>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</si>
  <si>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</si>
  <si>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</si>
  <si>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</si>
  <si>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</si>
  <si>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</si>
  <si>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</si>
  <si>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</si>
  <si>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</si>
  <si>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</si>
  <si>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</si>
  <si>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</si>
  <si>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</si>
  <si>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</si>
  <si>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</si>
  <si>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</si>
  <si>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</si>
  <si>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</si>
  <si>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</si>
  <si>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</si>
  <si>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</si>
  <si>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</si>
  <si>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</si>
  <si>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</si>
  <si>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</si>
  <si>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</si>
  <si>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</si>
  <si>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</si>
  <si>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</si>
  <si>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</si>
  <si>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</si>
  <si>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</si>
  <si>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</si>
  <si>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</si>
  <si>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</si>
  <si>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</si>
  <si>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</si>
  <si>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</si>
  <si>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</si>
  <si>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</si>
  <si>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</si>
  <si>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</si>
  <si>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</si>
  <si>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</si>
  <si>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</si>
  <si>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</si>
  <si>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</si>
  <si>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</si>
  <si>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</si>
  <si>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</si>
  <si>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</si>
  <si>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</si>
  <si>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</si>
  <si>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</si>
  <si>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</si>
  <si>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</si>
  <si>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</si>
  <si>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</si>
  <si>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</si>
  <si>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</si>
  <si>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</si>
  <si>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</si>
  <si>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</si>
  <si>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</si>
  <si>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</si>
  <si>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</si>
  <si>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</si>
  <si>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</si>
  <si>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</si>
  <si>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</si>
  <si>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</si>
  <si>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</si>
  <si>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</si>
  <si>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</si>
  <si>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</si>
  <si>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</si>
  <si>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</si>
  <si>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</si>
  <si>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</si>
  <si>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</si>
  <si>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</si>
  <si>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</si>
  <si>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</si>
  <si>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</si>
  <si>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</si>
  <si>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</si>
  <si>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</si>
  <si>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</si>
  <si>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</si>
  <si>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</si>
  <si>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</si>
  <si>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</si>
  <si>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</si>
  <si>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</si>
  <si>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</si>
  <si>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</si>
  <si>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</si>
  <si>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</si>
  <si>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</si>
  <si>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</si>
  <si>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</si>
  <si>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</si>
  <si>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</si>
  <si>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</si>
  <si>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</si>
  <si>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</si>
  <si>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</si>
  <si>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</si>
  <si>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</si>
  <si>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</si>
  <si>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</si>
  <si>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</si>
  <si>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</si>
  <si>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</si>
  <si>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</si>
  <si>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</si>
  <si>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</si>
  <si>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</si>
  <si>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</si>
  <si>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</si>
  <si>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</si>
  <si>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</si>
  <si>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Übernachtungen 2024</t>
  </si>
  <si>
    <t>Übernachtungen in Beherbergungsbetrieben - September 2024</t>
  </si>
  <si>
    <t>Erschienen im November 2024</t>
  </si>
  <si>
    <t>September 2024</t>
  </si>
  <si>
    <t>Januar - September 2024</t>
  </si>
  <si>
    <t>September 2023</t>
  </si>
  <si>
    <t>Januar - September 2023</t>
  </si>
  <si>
    <t>Januar bis September 2024</t>
  </si>
  <si>
    <t>&gt;   G IV 1 - m  09 / 24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</si>
</sst>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4">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pt idx="6">
                  <c:v>199480</c:v>
                </c:pt>
                <c:pt idx="7">
                  <c:v>214380</c:v>
                </c:pt>
                <c:pt idx="8">
                  <c:v>196780</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pt idx="6">
                  <c:v>60670</c:v>
                </c:pt>
                <c:pt idx="7">
                  <c:v>52617</c:v>
                </c:pt>
                <c:pt idx="8">
                  <c:v>38042</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pt idx="6" formatCode="#\ ##0">
                  <c:v>39317</c:v>
                </c:pt>
                <c:pt idx="7" formatCode="#\ ##0">
                  <c:v>42669</c:v>
                </c:pt>
                <c:pt idx="8" formatCode="#\ ##0">
                  <c:v>37294</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pt idx="6" formatCode="#\ ##0">
                  <c:v>4967</c:v>
                </c:pt>
                <c:pt idx="7" formatCode="#\ ##0">
                  <c:v>4247</c:v>
                </c:pt>
                <c:pt idx="8" formatCode="#\ ##0">
                  <c:v>3979</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09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September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0\301\Ver&#246;ffentlichungen\Heft%20RV\2021%20bis%202030\2023\GIV1_m_September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_Deckblatt"/>
      <sheetName val="U2_Zeichenerklärung_Impressum"/>
      <sheetName val="S1_Inhalt"/>
      <sheetName val="Seite2_Erläuterungen"/>
      <sheetName val="Seite3_ABB"/>
      <sheetName val="Seite4_Tab1"/>
      <sheetName val="Seite5_Tab2"/>
      <sheetName val="Seite6_Tab3_4"/>
      <sheetName val="Seite7_Tab5"/>
      <sheetName val="Seite8_Tab6"/>
      <sheetName val="Seite9_Tab7"/>
      <sheetName val="Seite10_Tab8"/>
      <sheetName val="U3"/>
      <sheetName val="Diagrammvorlage"/>
      <sheetName val="Hilfe_S4"/>
      <sheetName val="Tabelle2"/>
      <sheetName val="Hilfe_S5"/>
      <sheetName val="Dezember 2022"/>
      <sheetName val="September 2022"/>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49">
          <cell r="D49">
            <v>2608</v>
          </cell>
          <cell r="G49">
            <v>11902</v>
          </cell>
          <cell r="I49">
            <v>25219</v>
          </cell>
        </row>
        <row r="50">
          <cell r="B50">
            <v>1475</v>
          </cell>
          <cell r="D50">
            <v>2451</v>
          </cell>
          <cell r="G50">
            <v>11118</v>
          </cell>
          <cell r="I50">
            <v>22606</v>
          </cell>
        </row>
        <row r="51">
          <cell r="B51">
            <v>102</v>
          </cell>
          <cell r="D51">
            <v>157</v>
          </cell>
          <cell r="G51">
            <v>784</v>
          </cell>
          <cell r="I51">
            <v>2613</v>
          </cell>
        </row>
      </sheetData>
      <sheetData sheetId="1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300</v>
      </c>
      <c r="C2" s="196"/>
      <c r="D2" s="198" t="s">
        <v>396</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299</v>
      </c>
      <c r="G44" s="201"/>
    </row>
    <row r="45" spans="2:7" s="200" customFormat="1">
      <c r="B45" s="452" t="s">
        <v>389</v>
      </c>
      <c r="C45" s="452"/>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8" t="s">
        <v>286</v>
      </c>
      <c r="B1" s="538"/>
      <c r="C1" s="538"/>
      <c r="D1" s="538"/>
      <c r="E1" s="538"/>
      <c r="F1" s="538"/>
      <c r="G1" s="538"/>
      <c r="H1" s="538"/>
      <c r="I1" s="538"/>
      <c r="J1" s="538"/>
      <c r="K1" s="538"/>
      <c r="L1" s="335" t="s">
        <v>28</v>
      </c>
    </row>
    <row r="2" spans="1:14" s="18" customFormat="1" ht="12.2" customHeight="1">
      <c r="A2" s="539" t="s">
        <v>287</v>
      </c>
      <c r="B2" s="541" t="s">
        <v>391</v>
      </c>
      <c r="C2" s="542"/>
      <c r="D2" s="542"/>
      <c r="E2" s="542"/>
      <c r="F2" s="543"/>
      <c r="G2" s="544" t="s">
        <v>392</v>
      </c>
      <c r="H2" s="545"/>
      <c r="I2" s="545"/>
      <c r="J2" s="545"/>
      <c r="K2" s="545"/>
      <c r="M2" s="354"/>
    </row>
    <row r="3" spans="1:14" s="18" customFormat="1" ht="12.2" customHeight="1">
      <c r="A3" s="540"/>
      <c r="B3" s="541" t="s">
        <v>2</v>
      </c>
      <c r="C3" s="543"/>
      <c r="D3" s="541" t="s">
        <v>3</v>
      </c>
      <c r="E3" s="542"/>
      <c r="F3" s="546" t="s">
        <v>386</v>
      </c>
      <c r="G3" s="541" t="s">
        <v>2</v>
      </c>
      <c r="H3" s="543"/>
      <c r="I3" s="541" t="s">
        <v>3</v>
      </c>
      <c r="J3" s="542"/>
      <c r="K3" s="546" t="s">
        <v>386</v>
      </c>
      <c r="M3" s="354"/>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40"/>
      <c r="B5" s="549"/>
      <c r="C5" s="193" t="s">
        <v>24</v>
      </c>
      <c r="D5" s="551"/>
      <c r="E5" s="407" t="s">
        <v>24</v>
      </c>
      <c r="F5" s="193" t="s">
        <v>1</v>
      </c>
      <c r="G5" s="551"/>
      <c r="H5" s="193" t="s">
        <v>24</v>
      </c>
      <c r="I5" s="551"/>
      <c r="J5" s="407" t="s">
        <v>24</v>
      </c>
      <c r="K5" s="345" t="s">
        <v>1</v>
      </c>
    </row>
    <row r="6" spans="1:14" s="337" customFormat="1" ht="24.95" customHeight="1">
      <c r="A6" s="336" t="s">
        <v>113</v>
      </c>
      <c r="B6" s="140">
        <v>117115</v>
      </c>
      <c r="C6" s="395">
        <v>0.2</v>
      </c>
      <c r="D6" s="400">
        <v>224104</v>
      </c>
      <c r="E6" s="395">
        <v>-0.3</v>
      </c>
      <c r="F6" s="401">
        <v>1.9</v>
      </c>
      <c r="G6" s="400">
        <v>959637</v>
      </c>
      <c r="H6" s="395">
        <v>7.2</v>
      </c>
      <c r="I6" s="400">
        <v>1837438</v>
      </c>
      <c r="J6" s="395">
        <v>4.0999999999999996</v>
      </c>
      <c r="K6" s="401">
        <v>1.9</v>
      </c>
    </row>
    <row r="7" spans="1:14" s="337" customFormat="1" ht="9" customHeight="1">
      <c r="A7" s="338" t="s">
        <v>109</v>
      </c>
      <c r="B7" s="141">
        <v>95091</v>
      </c>
      <c r="C7" s="396">
        <v>-0.2</v>
      </c>
      <c r="D7" s="400">
        <v>183184</v>
      </c>
      <c r="E7" s="395">
        <v>-1.1000000000000001</v>
      </c>
      <c r="F7" s="401">
        <v>1.9</v>
      </c>
      <c r="G7" s="400">
        <v>754337</v>
      </c>
      <c r="H7" s="396">
        <v>6.7</v>
      </c>
      <c r="I7" s="400">
        <v>1468719</v>
      </c>
      <c r="J7" s="401">
        <v>3.5</v>
      </c>
      <c r="K7" s="401">
        <v>1.9</v>
      </c>
    </row>
    <row r="8" spans="1:14" s="18" customFormat="1" ht="9" customHeight="1">
      <c r="A8" s="338" t="s">
        <v>110</v>
      </c>
      <c r="B8" s="143">
        <v>22024</v>
      </c>
      <c r="C8" s="396">
        <v>2</v>
      </c>
      <c r="D8" s="402">
        <v>40920</v>
      </c>
      <c r="E8" s="395">
        <v>3.5</v>
      </c>
      <c r="F8" s="403">
        <v>1.9</v>
      </c>
      <c r="G8" s="402">
        <v>205300</v>
      </c>
      <c r="H8" s="396">
        <v>9</v>
      </c>
      <c r="I8" s="402">
        <v>368719</v>
      </c>
      <c r="J8" s="395">
        <v>6.4</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17438</v>
      </c>
      <c r="C10" s="395">
        <v>4.5999999999999996</v>
      </c>
      <c r="D10" s="398">
        <v>31697</v>
      </c>
      <c r="E10" s="396">
        <v>4.5999999999999996</v>
      </c>
      <c r="F10" s="367">
        <v>1.8</v>
      </c>
      <c r="G10" s="398">
        <v>170470</v>
      </c>
      <c r="H10" s="395">
        <v>9.4</v>
      </c>
      <c r="I10" s="398">
        <v>295628</v>
      </c>
      <c r="J10" s="396">
        <v>6.4</v>
      </c>
      <c r="K10" s="367">
        <v>1.7</v>
      </c>
    </row>
    <row r="11" spans="1:14" s="18" customFormat="1" ht="8.4499999999999993" customHeight="1">
      <c r="A11" s="338" t="s">
        <v>44</v>
      </c>
      <c r="B11" s="359">
        <v>1275</v>
      </c>
      <c r="C11" s="395">
        <v>29</v>
      </c>
      <c r="D11" s="398">
        <v>2355</v>
      </c>
      <c r="E11" s="396">
        <v>44.4</v>
      </c>
      <c r="F11" s="367">
        <v>1.8</v>
      </c>
      <c r="G11" s="398">
        <v>13044</v>
      </c>
      <c r="H11" s="395">
        <v>16.600000000000001</v>
      </c>
      <c r="I11" s="398">
        <v>20784</v>
      </c>
      <c r="J11" s="396">
        <v>17.899999999999999</v>
      </c>
      <c r="K11" s="367">
        <v>1.6</v>
      </c>
    </row>
    <row r="12" spans="1:14" s="337" customFormat="1" ht="8.4499999999999993" customHeight="1">
      <c r="A12" s="338" t="s">
        <v>45</v>
      </c>
      <c r="B12" s="359">
        <v>100</v>
      </c>
      <c r="C12" s="396">
        <v>-3.8</v>
      </c>
      <c r="D12" s="398">
        <v>151</v>
      </c>
      <c r="E12" s="396">
        <v>-25.2</v>
      </c>
      <c r="F12" s="367">
        <v>1.5</v>
      </c>
      <c r="G12" s="398">
        <v>881</v>
      </c>
      <c r="H12" s="395">
        <v>30.1</v>
      </c>
      <c r="I12" s="398">
        <v>1438</v>
      </c>
      <c r="J12" s="382">
        <v>20.9</v>
      </c>
      <c r="K12" s="367">
        <v>1.6</v>
      </c>
    </row>
    <row r="13" spans="1:14" s="18" customFormat="1" ht="9" customHeight="1">
      <c r="A13" s="338" t="s">
        <v>46</v>
      </c>
      <c r="B13" s="359">
        <v>1647</v>
      </c>
      <c r="C13" s="396">
        <v>26.4</v>
      </c>
      <c r="D13" s="398">
        <v>3139</v>
      </c>
      <c r="E13" s="396">
        <v>26.2</v>
      </c>
      <c r="F13" s="367">
        <v>1.9</v>
      </c>
      <c r="G13" s="398">
        <v>17481</v>
      </c>
      <c r="H13" s="396">
        <v>10.7</v>
      </c>
      <c r="I13" s="398">
        <v>29565</v>
      </c>
      <c r="J13" s="396">
        <v>7</v>
      </c>
      <c r="K13" s="367">
        <v>1.7</v>
      </c>
    </row>
    <row r="14" spans="1:14" s="18" customFormat="1" ht="9" customHeight="1">
      <c r="A14" s="338" t="s">
        <v>47</v>
      </c>
      <c r="B14" s="359">
        <v>69</v>
      </c>
      <c r="C14" s="399">
        <v>23.2</v>
      </c>
      <c r="D14" s="398">
        <v>120</v>
      </c>
      <c r="E14" s="399">
        <v>10.1</v>
      </c>
      <c r="F14" s="367">
        <v>1.7</v>
      </c>
      <c r="G14" s="398">
        <v>560</v>
      </c>
      <c r="H14" s="399">
        <v>-8.8000000000000007</v>
      </c>
      <c r="I14" s="398">
        <v>1236</v>
      </c>
      <c r="J14" s="399">
        <v>4.5</v>
      </c>
      <c r="K14" s="367">
        <v>2.2000000000000002</v>
      </c>
    </row>
    <row r="15" spans="1:14" s="18" customFormat="1" ht="9" customHeight="1">
      <c r="A15" s="338" t="s">
        <v>48</v>
      </c>
      <c r="B15" s="359">
        <v>247</v>
      </c>
      <c r="C15" s="395">
        <v>-18.5</v>
      </c>
      <c r="D15" s="398">
        <v>414</v>
      </c>
      <c r="E15" s="396">
        <v>-8</v>
      </c>
      <c r="F15" s="367">
        <v>1.7</v>
      </c>
      <c r="G15" s="398">
        <v>2575</v>
      </c>
      <c r="H15" s="395">
        <v>21.3</v>
      </c>
      <c r="I15" s="398">
        <v>4421</v>
      </c>
      <c r="J15" s="396">
        <v>7.3</v>
      </c>
      <c r="K15" s="367">
        <v>1.7</v>
      </c>
    </row>
    <row r="16" spans="1:14" s="18" customFormat="1" ht="9" customHeight="1">
      <c r="A16" s="338" t="s">
        <v>49</v>
      </c>
      <c r="B16" s="359">
        <v>980</v>
      </c>
      <c r="C16" s="395">
        <v>-10.7</v>
      </c>
      <c r="D16" s="398">
        <v>1962</v>
      </c>
      <c r="E16" s="396">
        <v>5.9</v>
      </c>
      <c r="F16" s="367">
        <v>2</v>
      </c>
      <c r="G16" s="398">
        <v>10497</v>
      </c>
      <c r="H16" s="395">
        <v>0.9</v>
      </c>
      <c r="I16" s="398">
        <v>17384</v>
      </c>
      <c r="J16" s="396">
        <v>-2</v>
      </c>
      <c r="K16" s="367">
        <v>1.7</v>
      </c>
    </row>
    <row r="17" spans="1:11" s="18" customFormat="1" ht="9" customHeight="1">
      <c r="A17" s="338" t="s">
        <v>50</v>
      </c>
      <c r="B17" s="359">
        <v>87</v>
      </c>
      <c r="C17" s="360">
        <v>-1.1000000000000001</v>
      </c>
      <c r="D17" s="398">
        <v>189</v>
      </c>
      <c r="E17" s="396">
        <v>-3.6</v>
      </c>
      <c r="F17" s="367">
        <v>2.2000000000000002</v>
      </c>
      <c r="G17" s="398">
        <v>855</v>
      </c>
      <c r="H17" s="395">
        <v>9.9</v>
      </c>
      <c r="I17" s="398">
        <v>1781</v>
      </c>
      <c r="J17" s="396">
        <v>-1.9</v>
      </c>
      <c r="K17" s="367">
        <v>2.1</v>
      </c>
    </row>
    <row r="18" spans="1:11" s="18" customFormat="1" ht="9" customHeight="1">
      <c r="A18" s="338" t="s">
        <v>51</v>
      </c>
      <c r="B18" s="359">
        <v>88</v>
      </c>
      <c r="C18" s="396">
        <v>-12.9</v>
      </c>
      <c r="D18" s="398">
        <v>145</v>
      </c>
      <c r="E18" s="396">
        <v>-36.1</v>
      </c>
      <c r="F18" s="367">
        <v>1.6</v>
      </c>
      <c r="G18" s="398">
        <v>826</v>
      </c>
      <c r="H18" s="396">
        <v>28.5</v>
      </c>
      <c r="I18" s="398">
        <v>1584</v>
      </c>
      <c r="J18" s="396">
        <v>23.4</v>
      </c>
      <c r="K18" s="367">
        <v>1.9</v>
      </c>
    </row>
    <row r="19" spans="1:11" s="18" customFormat="1" ht="9" customHeight="1">
      <c r="A19" s="338" t="s">
        <v>52</v>
      </c>
      <c r="B19" s="359">
        <v>7</v>
      </c>
      <c r="C19" s="396">
        <v>-78.099999999999994</v>
      </c>
      <c r="D19" s="398">
        <v>8</v>
      </c>
      <c r="E19" s="396">
        <v>-91.2</v>
      </c>
      <c r="F19" s="367">
        <v>1.1000000000000001</v>
      </c>
      <c r="G19" s="398">
        <v>122</v>
      </c>
      <c r="H19" s="367">
        <v>-20.3</v>
      </c>
      <c r="I19" s="398">
        <v>210</v>
      </c>
      <c r="J19" s="396">
        <v>-38.4</v>
      </c>
      <c r="K19" s="367">
        <v>1.7</v>
      </c>
    </row>
    <row r="20" spans="1:11" s="18" customFormat="1" ht="9" customHeight="1">
      <c r="A20" s="338" t="s">
        <v>53</v>
      </c>
      <c r="B20" s="359">
        <v>765</v>
      </c>
      <c r="C20" s="395">
        <v>14.7</v>
      </c>
      <c r="D20" s="398">
        <v>1565</v>
      </c>
      <c r="E20" s="395">
        <v>35.299999999999997</v>
      </c>
      <c r="F20" s="367">
        <v>2</v>
      </c>
      <c r="G20" s="398">
        <v>6291</v>
      </c>
      <c r="H20" s="395">
        <v>2.6</v>
      </c>
      <c r="I20" s="398">
        <v>11888</v>
      </c>
      <c r="J20" s="395">
        <v>1.7</v>
      </c>
      <c r="K20" s="367">
        <v>1.9</v>
      </c>
    </row>
    <row r="21" spans="1:11" s="18" customFormat="1" ht="9" customHeight="1">
      <c r="A21" s="338" t="s">
        <v>54</v>
      </c>
      <c r="B21" s="359">
        <v>62</v>
      </c>
      <c r="C21" s="399">
        <v>-36.700000000000003</v>
      </c>
      <c r="D21" s="398">
        <v>253</v>
      </c>
      <c r="E21" s="399">
        <v>-5.9</v>
      </c>
      <c r="F21" s="367">
        <v>4.0999999999999996</v>
      </c>
      <c r="G21" s="398">
        <v>834</v>
      </c>
      <c r="H21" s="399">
        <v>-1.8</v>
      </c>
      <c r="I21" s="398">
        <v>2594</v>
      </c>
      <c r="J21" s="399">
        <v>-12.1</v>
      </c>
      <c r="K21" s="367">
        <v>3.1</v>
      </c>
    </row>
    <row r="22" spans="1:11" s="18" customFormat="1" ht="9" customHeight="1">
      <c r="A22" s="338" t="s">
        <v>55</v>
      </c>
      <c r="B22" s="359">
        <v>48</v>
      </c>
      <c r="C22" s="396">
        <v>-14.3</v>
      </c>
      <c r="D22" s="398">
        <v>65</v>
      </c>
      <c r="E22" s="399">
        <v>-22.6</v>
      </c>
      <c r="F22" s="367">
        <v>1.4</v>
      </c>
      <c r="G22" s="398">
        <v>573</v>
      </c>
      <c r="H22" s="395">
        <v>-5.6</v>
      </c>
      <c r="I22" s="398">
        <v>908</v>
      </c>
      <c r="J22" s="396">
        <v>-14.6</v>
      </c>
      <c r="K22" s="367">
        <v>1.6</v>
      </c>
    </row>
    <row r="23" spans="1:11" s="18" customFormat="1" ht="9" customHeight="1">
      <c r="A23" s="338" t="s">
        <v>56</v>
      </c>
      <c r="B23" s="359">
        <v>120</v>
      </c>
      <c r="C23" s="399">
        <v>-27.7</v>
      </c>
      <c r="D23" s="398">
        <v>183</v>
      </c>
      <c r="E23" s="367">
        <v>-54.6</v>
      </c>
      <c r="F23" s="367">
        <v>1.5</v>
      </c>
      <c r="G23" s="398">
        <v>2112</v>
      </c>
      <c r="H23" s="399">
        <v>21.7</v>
      </c>
      <c r="I23" s="398">
        <v>3491</v>
      </c>
      <c r="J23" s="367">
        <v>17.5</v>
      </c>
      <c r="K23" s="367">
        <v>1.7</v>
      </c>
    </row>
    <row r="24" spans="1:11" s="18" customFormat="1" ht="9" customHeight="1">
      <c r="A24" s="338" t="s">
        <v>57</v>
      </c>
      <c r="B24" s="359">
        <v>164</v>
      </c>
      <c r="C24" s="399">
        <v>30.2</v>
      </c>
      <c r="D24" s="398">
        <v>243</v>
      </c>
      <c r="E24" s="399">
        <v>26.6</v>
      </c>
      <c r="F24" s="367">
        <v>1.5</v>
      </c>
      <c r="G24" s="398">
        <v>1280</v>
      </c>
      <c r="H24" s="399">
        <v>13.2</v>
      </c>
      <c r="I24" s="398">
        <v>2078</v>
      </c>
      <c r="J24" s="399">
        <v>16.5</v>
      </c>
      <c r="K24" s="367">
        <v>1.6</v>
      </c>
    </row>
    <row r="25" spans="1:11" s="18" customFormat="1" ht="9" customHeight="1">
      <c r="A25" s="338" t="s">
        <v>58</v>
      </c>
      <c r="B25" s="359">
        <v>3</v>
      </c>
      <c r="C25" s="360">
        <v>-88</v>
      </c>
      <c r="D25" s="359">
        <v>6</v>
      </c>
      <c r="E25" s="360">
        <v>-92.2</v>
      </c>
      <c r="F25" s="367">
        <v>2</v>
      </c>
      <c r="G25" s="398">
        <v>68</v>
      </c>
      <c r="H25" s="360">
        <v>-43.8</v>
      </c>
      <c r="I25" s="398">
        <v>132</v>
      </c>
      <c r="J25" s="399">
        <v>-37.700000000000003</v>
      </c>
      <c r="K25" s="367">
        <v>1.9</v>
      </c>
    </row>
    <row r="26" spans="1:11" s="18" customFormat="1" ht="9" customHeight="1">
      <c r="A26" s="338" t="s">
        <v>59</v>
      </c>
      <c r="B26" s="359">
        <v>3812</v>
      </c>
      <c r="C26" s="399">
        <v>-0.5</v>
      </c>
      <c r="D26" s="398">
        <v>6507</v>
      </c>
      <c r="E26" s="399">
        <v>6.6</v>
      </c>
      <c r="F26" s="367">
        <v>1.7</v>
      </c>
      <c r="G26" s="398">
        <v>40631</v>
      </c>
      <c r="H26" s="399">
        <v>12.2</v>
      </c>
      <c r="I26" s="398">
        <v>65117</v>
      </c>
      <c r="J26" s="399">
        <v>12.5</v>
      </c>
      <c r="K26" s="367">
        <v>1.6</v>
      </c>
    </row>
    <row r="27" spans="1:11" s="18" customFormat="1" ht="9" customHeight="1">
      <c r="A27" s="338" t="s">
        <v>60</v>
      </c>
      <c r="B27" s="359">
        <v>482</v>
      </c>
      <c r="C27" s="396">
        <v>34.6</v>
      </c>
      <c r="D27" s="398">
        <v>646</v>
      </c>
      <c r="E27" s="396">
        <v>12.9</v>
      </c>
      <c r="F27" s="367">
        <v>1.3</v>
      </c>
      <c r="G27" s="398">
        <v>5112</v>
      </c>
      <c r="H27" s="396">
        <v>17.3</v>
      </c>
      <c r="I27" s="398">
        <v>8037</v>
      </c>
      <c r="J27" s="396">
        <v>13</v>
      </c>
      <c r="K27" s="367">
        <v>1.6</v>
      </c>
    </row>
    <row r="28" spans="1:11" s="18" customFormat="1" ht="9" customHeight="1">
      <c r="A28" s="338" t="s">
        <v>61</v>
      </c>
      <c r="B28" s="359">
        <v>757</v>
      </c>
      <c r="C28" s="395">
        <v>3</v>
      </c>
      <c r="D28" s="398">
        <v>1490</v>
      </c>
      <c r="E28" s="395">
        <v>5.6</v>
      </c>
      <c r="F28" s="367">
        <v>2</v>
      </c>
      <c r="G28" s="398">
        <v>5607</v>
      </c>
      <c r="H28" s="395">
        <v>-4.5</v>
      </c>
      <c r="I28" s="398">
        <v>11338</v>
      </c>
      <c r="J28" s="395">
        <v>0.7</v>
      </c>
      <c r="K28" s="367">
        <v>2</v>
      </c>
    </row>
    <row r="29" spans="1:11" s="18" customFormat="1" ht="9" customHeight="1">
      <c r="A29" s="338" t="s">
        <v>62</v>
      </c>
      <c r="B29" s="359">
        <v>746</v>
      </c>
      <c r="C29" s="367">
        <v>12.9</v>
      </c>
      <c r="D29" s="398">
        <v>1402</v>
      </c>
      <c r="E29" s="367">
        <v>7.3</v>
      </c>
      <c r="F29" s="367">
        <v>1.9</v>
      </c>
      <c r="G29" s="398">
        <v>6595</v>
      </c>
      <c r="H29" s="367">
        <v>12.7</v>
      </c>
      <c r="I29" s="398">
        <v>13075</v>
      </c>
      <c r="J29" s="367">
        <v>-0.9</v>
      </c>
      <c r="K29" s="367">
        <v>2</v>
      </c>
    </row>
    <row r="30" spans="1:11" s="18" customFormat="1" ht="9" customHeight="1">
      <c r="A30" s="338" t="s">
        <v>63</v>
      </c>
      <c r="B30" s="359">
        <v>190</v>
      </c>
      <c r="C30" s="367">
        <v>8</v>
      </c>
      <c r="D30" s="398">
        <v>407</v>
      </c>
      <c r="E30" s="399">
        <v>20.8</v>
      </c>
      <c r="F30" s="367">
        <v>2.1</v>
      </c>
      <c r="G30" s="398">
        <v>1395</v>
      </c>
      <c r="H30" s="367">
        <v>15.9</v>
      </c>
      <c r="I30" s="398">
        <v>3071</v>
      </c>
      <c r="J30" s="399">
        <v>24.2</v>
      </c>
      <c r="K30" s="367">
        <v>2.2000000000000002</v>
      </c>
    </row>
    <row r="31" spans="1:11" s="18" customFormat="1" ht="9" customHeight="1">
      <c r="A31" s="338" t="s">
        <v>64</v>
      </c>
      <c r="B31" s="359">
        <v>255</v>
      </c>
      <c r="C31" s="406">
        <v>41.7</v>
      </c>
      <c r="D31" s="398">
        <v>401</v>
      </c>
      <c r="E31" s="367">
        <v>5.2</v>
      </c>
      <c r="F31" s="367">
        <v>1.6</v>
      </c>
      <c r="G31" s="398">
        <v>2220</v>
      </c>
      <c r="H31" s="406">
        <v>25.2</v>
      </c>
      <c r="I31" s="398">
        <v>3679</v>
      </c>
      <c r="J31" s="367">
        <v>2.1</v>
      </c>
      <c r="K31" s="367">
        <v>1.7</v>
      </c>
    </row>
    <row r="32" spans="1:11" s="18" customFormat="1" ht="9" customHeight="1">
      <c r="A32" s="338" t="s">
        <v>65</v>
      </c>
      <c r="B32" s="359">
        <v>90</v>
      </c>
      <c r="C32" s="395">
        <v>63.6</v>
      </c>
      <c r="D32" s="398">
        <v>229</v>
      </c>
      <c r="E32" s="395">
        <v>44</v>
      </c>
      <c r="F32" s="367">
        <v>2.5</v>
      </c>
      <c r="G32" s="398">
        <v>649</v>
      </c>
      <c r="H32" s="395">
        <v>-10.6</v>
      </c>
      <c r="I32" s="398">
        <v>1589</v>
      </c>
      <c r="J32" s="395">
        <v>-15.8</v>
      </c>
      <c r="K32" s="367">
        <v>2.4</v>
      </c>
    </row>
    <row r="33" spans="1:11" s="18" customFormat="1" ht="9" customHeight="1">
      <c r="A33" s="338" t="s">
        <v>66</v>
      </c>
      <c r="B33" s="359">
        <v>1527</v>
      </c>
      <c r="C33" s="396">
        <v>86.4</v>
      </c>
      <c r="D33" s="398">
        <v>2076</v>
      </c>
      <c r="E33" s="396">
        <v>74.5</v>
      </c>
      <c r="F33" s="367">
        <v>1.4</v>
      </c>
      <c r="G33" s="398">
        <v>13330</v>
      </c>
      <c r="H33" s="396">
        <v>27.9</v>
      </c>
      <c r="I33" s="398">
        <v>19049</v>
      </c>
      <c r="J33" s="396">
        <v>21.3</v>
      </c>
      <c r="K33" s="367">
        <v>1.4</v>
      </c>
    </row>
    <row r="34" spans="1:11" s="18" customFormat="1" ht="9" customHeight="1">
      <c r="A34" s="338" t="s">
        <v>67</v>
      </c>
      <c r="B34" s="359">
        <v>1055</v>
      </c>
      <c r="C34" s="395">
        <v>14.8</v>
      </c>
      <c r="D34" s="398">
        <v>2016</v>
      </c>
      <c r="E34" s="395">
        <v>8.6999999999999993</v>
      </c>
      <c r="F34" s="367">
        <v>1.9</v>
      </c>
      <c r="G34" s="398">
        <v>7611</v>
      </c>
      <c r="H34" s="395">
        <v>-4.3</v>
      </c>
      <c r="I34" s="398">
        <v>14039</v>
      </c>
      <c r="J34" s="395">
        <v>-3.7</v>
      </c>
      <c r="K34" s="367">
        <v>1.8</v>
      </c>
    </row>
    <row r="35" spans="1:11" s="18" customFormat="1" ht="9" customHeight="1">
      <c r="A35" s="338" t="s">
        <v>68</v>
      </c>
      <c r="B35" s="359">
        <v>73</v>
      </c>
      <c r="C35" s="382">
        <v>32.700000000000003</v>
      </c>
      <c r="D35" s="398">
        <v>135</v>
      </c>
      <c r="E35" s="396">
        <v>-22.4</v>
      </c>
      <c r="F35" s="367">
        <v>1.8</v>
      </c>
      <c r="G35" s="398">
        <v>520</v>
      </c>
      <c r="H35" s="395">
        <v>19</v>
      </c>
      <c r="I35" s="398">
        <v>1182</v>
      </c>
      <c r="J35" s="367">
        <v>13.4</v>
      </c>
      <c r="K35" s="367">
        <v>2.2999999999999998</v>
      </c>
    </row>
    <row r="36" spans="1:11" s="18" customFormat="1" ht="9" customHeight="1">
      <c r="A36" s="338" t="s">
        <v>69</v>
      </c>
      <c r="B36" s="359">
        <v>38</v>
      </c>
      <c r="C36" s="382">
        <v>-24</v>
      </c>
      <c r="D36" s="398">
        <v>103</v>
      </c>
      <c r="E36" s="396">
        <v>-19.5</v>
      </c>
      <c r="F36" s="367">
        <v>2.7</v>
      </c>
      <c r="G36" s="398">
        <v>362</v>
      </c>
      <c r="H36" s="382">
        <v>4</v>
      </c>
      <c r="I36" s="398">
        <v>1300</v>
      </c>
      <c r="J36" s="396">
        <v>26.6</v>
      </c>
      <c r="K36" s="367">
        <v>3.6</v>
      </c>
    </row>
    <row r="37" spans="1:11" s="18" customFormat="1" ht="9" customHeight="1">
      <c r="A37" s="338" t="s">
        <v>70</v>
      </c>
      <c r="B37" s="359">
        <v>602</v>
      </c>
      <c r="C37" s="395">
        <v>-16.7</v>
      </c>
      <c r="D37" s="398">
        <v>1080</v>
      </c>
      <c r="E37" s="395">
        <v>-25.6</v>
      </c>
      <c r="F37" s="367">
        <v>1.8</v>
      </c>
      <c r="G37" s="398">
        <v>7042</v>
      </c>
      <c r="H37" s="395">
        <v>17</v>
      </c>
      <c r="I37" s="398">
        <v>13137</v>
      </c>
      <c r="J37" s="395">
        <v>12.9</v>
      </c>
      <c r="K37" s="367">
        <v>1.9</v>
      </c>
    </row>
    <row r="38" spans="1:11" s="18" customFormat="1" ht="9" customHeight="1">
      <c r="A38" s="338" t="s">
        <v>71</v>
      </c>
      <c r="B38" s="359">
        <v>207</v>
      </c>
      <c r="C38" s="395">
        <v>0.5</v>
      </c>
      <c r="D38" s="398">
        <v>756</v>
      </c>
      <c r="E38" s="396">
        <v>70.3</v>
      </c>
      <c r="F38" s="367">
        <v>3.7</v>
      </c>
      <c r="G38" s="398">
        <v>1729</v>
      </c>
      <c r="H38" s="395">
        <v>-7.5</v>
      </c>
      <c r="I38" s="398">
        <v>4587</v>
      </c>
      <c r="J38" s="395">
        <v>7.1</v>
      </c>
      <c r="K38" s="367">
        <v>2.7</v>
      </c>
    </row>
    <row r="39" spans="1:11" s="18" customFormat="1" ht="9" customHeight="1">
      <c r="A39" s="338" t="s">
        <v>72</v>
      </c>
      <c r="B39" s="359">
        <v>403</v>
      </c>
      <c r="C39" s="396">
        <v>19.600000000000001</v>
      </c>
      <c r="D39" s="398">
        <v>818</v>
      </c>
      <c r="E39" s="395">
        <v>7.5</v>
      </c>
      <c r="F39" s="367">
        <v>2</v>
      </c>
      <c r="G39" s="398">
        <v>3624</v>
      </c>
      <c r="H39" s="395">
        <v>38</v>
      </c>
      <c r="I39" s="398">
        <v>7181</v>
      </c>
      <c r="J39" s="395">
        <v>42.5</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79</v>
      </c>
      <c r="C41" s="395">
        <v>-16</v>
      </c>
      <c r="D41" s="398">
        <v>201</v>
      </c>
      <c r="E41" s="395">
        <v>-11.8</v>
      </c>
      <c r="F41" s="367">
        <v>2.5</v>
      </c>
      <c r="G41" s="398">
        <v>924</v>
      </c>
      <c r="H41" s="395">
        <v>12.5</v>
      </c>
      <c r="I41" s="398">
        <v>2187</v>
      </c>
      <c r="J41" s="395">
        <v>-3.3</v>
      </c>
      <c r="K41" s="367">
        <v>2.4</v>
      </c>
    </row>
    <row r="42" spans="1:11" s="18" customFormat="1" ht="9" customHeight="1">
      <c r="A42" s="338" t="s">
        <v>75</v>
      </c>
      <c r="B42" s="359">
        <v>1184</v>
      </c>
      <c r="C42" s="396">
        <v>-37.700000000000003</v>
      </c>
      <c r="D42" s="398">
        <v>2057</v>
      </c>
      <c r="E42" s="396">
        <v>-39.9</v>
      </c>
      <c r="F42" s="367">
        <v>1.7</v>
      </c>
      <c r="G42" s="398">
        <v>12509</v>
      </c>
      <c r="H42" s="396">
        <v>-7.5</v>
      </c>
      <c r="I42" s="398">
        <v>22493</v>
      </c>
      <c r="J42" s="396">
        <v>-10.3</v>
      </c>
      <c r="K42" s="367">
        <v>1.8</v>
      </c>
    </row>
    <row r="43" spans="1:11" s="18" customFormat="1" ht="9" customHeight="1">
      <c r="A43" s="338" t="s">
        <v>76</v>
      </c>
      <c r="B43" s="359">
        <v>17</v>
      </c>
      <c r="C43" s="396">
        <v>-67.900000000000006</v>
      </c>
      <c r="D43" s="398">
        <v>52</v>
      </c>
      <c r="E43" s="367">
        <v>-76.599999999999994</v>
      </c>
      <c r="F43" s="367">
        <v>3.1</v>
      </c>
      <c r="G43" s="398">
        <v>118</v>
      </c>
      <c r="H43" s="396">
        <v>-13.2</v>
      </c>
      <c r="I43" s="398">
        <v>301</v>
      </c>
      <c r="J43" s="396">
        <v>-20.399999999999999</v>
      </c>
      <c r="K43" s="367">
        <v>2.6</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259</v>
      </c>
      <c r="C45" s="395">
        <v>-15.1</v>
      </c>
      <c r="D45" s="398">
        <v>523</v>
      </c>
      <c r="E45" s="395">
        <v>-27</v>
      </c>
      <c r="F45" s="367">
        <v>2</v>
      </c>
      <c r="G45" s="398">
        <v>2493</v>
      </c>
      <c r="H45" s="395">
        <v>-9</v>
      </c>
      <c r="I45" s="398">
        <v>4772</v>
      </c>
      <c r="J45" s="395">
        <v>-16</v>
      </c>
      <c r="K45" s="367">
        <v>1.9</v>
      </c>
    </row>
    <row r="46" spans="1:11" s="18" customFormat="1" ht="9" customHeight="1">
      <c r="A46" s="338" t="s">
        <v>79</v>
      </c>
      <c r="B46" s="359">
        <v>149</v>
      </c>
      <c r="C46" s="396">
        <v>-25.9</v>
      </c>
      <c r="D46" s="398">
        <v>419</v>
      </c>
      <c r="E46" s="367">
        <v>9.4</v>
      </c>
      <c r="F46" s="367">
        <v>2.8</v>
      </c>
      <c r="G46" s="398">
        <v>1616</v>
      </c>
      <c r="H46" s="395">
        <v>13.3</v>
      </c>
      <c r="I46" s="398">
        <v>4106</v>
      </c>
      <c r="J46" s="367">
        <v>14.6</v>
      </c>
      <c r="K46" s="367">
        <v>2.5</v>
      </c>
    </row>
    <row r="47" spans="1:11" s="337" customFormat="1" ht="9" customHeight="1">
      <c r="A47" s="338" t="s">
        <v>80</v>
      </c>
      <c r="B47" s="359">
        <v>49</v>
      </c>
      <c r="C47" s="396">
        <v>-31</v>
      </c>
      <c r="D47" s="398">
        <v>151</v>
      </c>
      <c r="E47" s="396">
        <v>15.3</v>
      </c>
      <c r="F47" s="367">
        <v>3.1</v>
      </c>
      <c r="G47" s="398">
        <v>317</v>
      </c>
      <c r="H47" s="396">
        <v>-14.1</v>
      </c>
      <c r="I47" s="398">
        <v>799</v>
      </c>
      <c r="J47" s="395">
        <v>-2.9</v>
      </c>
      <c r="K47" s="367">
        <v>2.5</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100</v>
      </c>
      <c r="C49" s="395">
        <v>-23.1</v>
      </c>
      <c r="D49" s="398">
        <v>268</v>
      </c>
      <c r="E49" s="367">
        <v>6.3</v>
      </c>
      <c r="F49" s="367">
        <v>2.7</v>
      </c>
      <c r="G49" s="398">
        <v>1299</v>
      </c>
      <c r="H49" s="395">
        <v>22.9</v>
      </c>
      <c r="I49" s="398">
        <v>3307</v>
      </c>
      <c r="J49" s="367">
        <v>19.899999999999999</v>
      </c>
      <c r="K49" s="367">
        <v>2.5</v>
      </c>
    </row>
    <row r="50" spans="1:11" s="337" customFormat="1" ht="9" customHeight="1">
      <c r="A50" s="338" t="s">
        <v>82</v>
      </c>
      <c r="B50" s="359">
        <v>1738</v>
      </c>
      <c r="C50" s="395">
        <v>-9.6</v>
      </c>
      <c r="D50" s="398">
        <v>3478</v>
      </c>
      <c r="E50" s="395">
        <v>-3.4</v>
      </c>
      <c r="F50" s="367">
        <v>2</v>
      </c>
      <c r="G50" s="398">
        <v>12783</v>
      </c>
      <c r="H50" s="395">
        <v>16.3</v>
      </c>
      <c r="I50" s="398">
        <v>28351</v>
      </c>
      <c r="J50" s="395">
        <v>14</v>
      </c>
      <c r="K50" s="367">
        <v>2.2000000000000002</v>
      </c>
    </row>
    <row r="51" spans="1:11" s="18" customFormat="1" ht="9" customHeight="1">
      <c r="A51" s="338" t="s">
        <v>83</v>
      </c>
      <c r="B51" s="359">
        <v>169</v>
      </c>
      <c r="C51" s="360">
        <v>-9.1</v>
      </c>
      <c r="D51" s="398">
        <v>432</v>
      </c>
      <c r="E51" s="395">
        <v>-2.7</v>
      </c>
      <c r="F51" s="367">
        <v>2.6</v>
      </c>
      <c r="G51" s="398">
        <v>1129</v>
      </c>
      <c r="H51" s="395">
        <v>-6.6</v>
      </c>
      <c r="I51" s="398">
        <v>3497</v>
      </c>
      <c r="J51" s="399">
        <v>-1.4</v>
      </c>
      <c r="K51" s="367">
        <v>3.1</v>
      </c>
    </row>
    <row r="52" spans="1:11" s="18" customFormat="1" ht="9" customHeight="1">
      <c r="A52" s="338" t="s">
        <v>107</v>
      </c>
      <c r="B52" s="359">
        <v>493</v>
      </c>
      <c r="C52" s="395">
        <v>-27.1</v>
      </c>
      <c r="D52" s="398">
        <v>1003</v>
      </c>
      <c r="E52" s="395">
        <v>6.6</v>
      </c>
      <c r="F52" s="367">
        <v>2</v>
      </c>
      <c r="G52" s="398">
        <v>3571</v>
      </c>
      <c r="H52" s="395">
        <v>53.6</v>
      </c>
      <c r="I52" s="398">
        <v>7472</v>
      </c>
      <c r="J52" s="367">
        <v>73.8</v>
      </c>
      <c r="K52" s="367">
        <v>2.1</v>
      </c>
    </row>
    <row r="53" spans="1:11" s="18" customFormat="1" ht="9" customHeight="1">
      <c r="A53" s="338" t="s">
        <v>84</v>
      </c>
      <c r="B53" s="359">
        <v>218</v>
      </c>
      <c r="C53" s="395">
        <v>5.3</v>
      </c>
      <c r="D53" s="398">
        <v>407</v>
      </c>
      <c r="E53" s="395">
        <v>0.7</v>
      </c>
      <c r="F53" s="367">
        <v>1.9</v>
      </c>
      <c r="G53" s="398">
        <v>1103</v>
      </c>
      <c r="H53" s="395">
        <v>18.100000000000001</v>
      </c>
      <c r="I53" s="398">
        <v>3010</v>
      </c>
      <c r="J53" s="395">
        <v>46.6</v>
      </c>
      <c r="K53" s="367">
        <v>2.7</v>
      </c>
    </row>
    <row r="54" spans="1:11" s="18" customFormat="1" ht="9" customHeight="1">
      <c r="A54" s="338" t="s">
        <v>85</v>
      </c>
      <c r="B54" s="359">
        <v>75</v>
      </c>
      <c r="C54" s="367">
        <v>-2.6</v>
      </c>
      <c r="D54" s="398">
        <v>184</v>
      </c>
      <c r="E54" s="367">
        <v>-6.1</v>
      </c>
      <c r="F54" s="367">
        <v>2.5</v>
      </c>
      <c r="G54" s="398">
        <v>536</v>
      </c>
      <c r="H54" s="367">
        <v>-15.2</v>
      </c>
      <c r="I54" s="398">
        <v>1187</v>
      </c>
      <c r="J54" s="396">
        <v>-11.4</v>
      </c>
      <c r="K54" s="367">
        <v>2.2000000000000002</v>
      </c>
    </row>
    <row r="55" spans="1:11" s="18" customFormat="1" ht="9" customHeight="1">
      <c r="A55" s="338" t="s">
        <v>86</v>
      </c>
      <c r="B55" s="359">
        <v>179</v>
      </c>
      <c r="C55" s="395">
        <v>-29.5</v>
      </c>
      <c r="D55" s="398">
        <v>315</v>
      </c>
      <c r="E55" s="399">
        <v>-39.200000000000003</v>
      </c>
      <c r="F55" s="367">
        <v>1.8</v>
      </c>
      <c r="G55" s="398">
        <v>1198</v>
      </c>
      <c r="H55" s="395">
        <v>1</v>
      </c>
      <c r="I55" s="398">
        <v>2465</v>
      </c>
      <c r="J55" s="399">
        <v>3.9</v>
      </c>
      <c r="K55" s="367">
        <v>2.1</v>
      </c>
    </row>
    <row r="56" spans="1:11" s="18" customFormat="1" ht="9" customHeight="1">
      <c r="A56" s="338" t="s">
        <v>87</v>
      </c>
      <c r="B56" s="359">
        <v>75</v>
      </c>
      <c r="C56" s="367">
        <v>-21.9</v>
      </c>
      <c r="D56" s="398">
        <v>140</v>
      </c>
      <c r="E56" s="396">
        <v>-30</v>
      </c>
      <c r="F56" s="367">
        <v>1.9</v>
      </c>
      <c r="G56" s="398">
        <v>638</v>
      </c>
      <c r="H56" s="396">
        <v>7.4</v>
      </c>
      <c r="I56" s="398">
        <v>1272</v>
      </c>
      <c r="J56" s="367">
        <v>0.5</v>
      </c>
      <c r="K56" s="367">
        <v>2</v>
      </c>
    </row>
    <row r="57" spans="1:11" s="18" customFormat="1" ht="9" customHeight="1">
      <c r="A57" s="338" t="s">
        <v>88</v>
      </c>
      <c r="B57" s="359">
        <v>70</v>
      </c>
      <c r="C57" s="367">
        <v>4.5</v>
      </c>
      <c r="D57" s="398">
        <v>144</v>
      </c>
      <c r="E57" s="396">
        <v>20</v>
      </c>
      <c r="F57" s="367">
        <v>2.1</v>
      </c>
      <c r="G57" s="398">
        <v>720</v>
      </c>
      <c r="H57" s="396">
        <v>-2.7</v>
      </c>
      <c r="I57" s="398">
        <v>1197</v>
      </c>
      <c r="J57" s="396">
        <v>10.5</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459</v>
      </c>
      <c r="C59" s="395">
        <v>27.9</v>
      </c>
      <c r="D59" s="398">
        <v>853</v>
      </c>
      <c r="E59" s="395">
        <v>9.6</v>
      </c>
      <c r="F59" s="367">
        <v>1.9</v>
      </c>
      <c r="G59" s="398">
        <v>3888</v>
      </c>
      <c r="H59" s="395">
        <v>15.3</v>
      </c>
      <c r="I59" s="398">
        <v>8251</v>
      </c>
      <c r="J59" s="395">
        <v>-7.4</v>
      </c>
      <c r="K59" s="367">
        <v>2.1</v>
      </c>
    </row>
    <row r="60" spans="1:11" s="18" customFormat="1" ht="9" customHeight="1">
      <c r="A60" s="338" t="s">
        <v>90</v>
      </c>
      <c r="B60" s="359">
        <v>2369</v>
      </c>
      <c r="C60" s="396">
        <v>-6.3</v>
      </c>
      <c r="D60" s="398">
        <v>4777</v>
      </c>
      <c r="E60" s="395">
        <v>1.1000000000000001</v>
      </c>
      <c r="F60" s="367">
        <v>2</v>
      </c>
      <c r="G60" s="398">
        <v>17545</v>
      </c>
      <c r="H60" s="395">
        <v>-1.9</v>
      </c>
      <c r="I60" s="398">
        <v>35231</v>
      </c>
      <c r="J60" s="395">
        <v>-1.5</v>
      </c>
      <c r="K60" s="367">
        <v>2</v>
      </c>
    </row>
    <row r="61" spans="1:11" s="18" customFormat="1" ht="9" customHeight="1">
      <c r="A61" s="338" t="s">
        <v>91</v>
      </c>
      <c r="B61" s="359">
        <v>208</v>
      </c>
      <c r="C61" s="396">
        <v>16.899999999999999</v>
      </c>
      <c r="D61" s="398">
        <v>510</v>
      </c>
      <c r="E61" s="395">
        <v>25.6</v>
      </c>
      <c r="F61" s="367">
        <v>2.5</v>
      </c>
      <c r="G61" s="398">
        <v>1297</v>
      </c>
      <c r="H61" s="395">
        <v>9.8000000000000007</v>
      </c>
      <c r="I61" s="398">
        <v>3112</v>
      </c>
      <c r="J61" s="395">
        <v>13</v>
      </c>
      <c r="K61" s="367">
        <v>2.4</v>
      </c>
    </row>
    <row r="62" spans="1:11" s="18" customFormat="1" ht="9" customHeight="1">
      <c r="A62" s="338" t="s">
        <v>92</v>
      </c>
      <c r="B62" s="359">
        <v>1608</v>
      </c>
      <c r="C62" s="396">
        <v>-17</v>
      </c>
      <c r="D62" s="398">
        <v>3013</v>
      </c>
      <c r="E62" s="396">
        <v>-12.5</v>
      </c>
      <c r="F62" s="367">
        <v>1.9</v>
      </c>
      <c r="G62" s="398">
        <v>12922</v>
      </c>
      <c r="H62" s="396">
        <v>-6.5</v>
      </c>
      <c r="I62" s="398">
        <v>24696</v>
      </c>
      <c r="J62" s="395">
        <v>-6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6</v>
      </c>
      <c r="C64" s="396">
        <v>-72.7</v>
      </c>
      <c r="D64" s="359">
        <v>30</v>
      </c>
      <c r="E64" s="382">
        <v>-53.1</v>
      </c>
      <c r="F64" s="367">
        <v>5</v>
      </c>
      <c r="G64" s="398">
        <v>104</v>
      </c>
      <c r="H64" s="396">
        <v>-29.7</v>
      </c>
      <c r="I64" s="398">
        <v>211</v>
      </c>
      <c r="J64" s="396">
        <v>-42</v>
      </c>
      <c r="K64" s="367">
        <v>2</v>
      </c>
    </row>
    <row r="65" spans="1:11" s="18" customFormat="1" ht="9" customHeight="1">
      <c r="A65" s="338" t="s">
        <v>94</v>
      </c>
      <c r="B65" s="359">
        <v>167</v>
      </c>
      <c r="C65" s="396">
        <v>47.8</v>
      </c>
      <c r="D65" s="398">
        <v>456</v>
      </c>
      <c r="E65" s="382">
        <v>103.6</v>
      </c>
      <c r="F65" s="367">
        <v>2.7</v>
      </c>
      <c r="G65" s="398">
        <v>806</v>
      </c>
      <c r="H65" s="396">
        <v>13.7</v>
      </c>
      <c r="I65" s="398">
        <v>1875</v>
      </c>
      <c r="J65" s="382">
        <v>8.8000000000000007</v>
      </c>
      <c r="K65" s="367">
        <v>2.2999999999999998</v>
      </c>
    </row>
    <row r="66" spans="1:11" s="343" customFormat="1" ht="9" customHeight="1">
      <c r="A66" s="338" t="s">
        <v>95</v>
      </c>
      <c r="B66" s="359">
        <v>185</v>
      </c>
      <c r="C66" s="396">
        <v>8.8000000000000007</v>
      </c>
      <c r="D66" s="398">
        <v>403</v>
      </c>
      <c r="E66" s="396">
        <v>11.3</v>
      </c>
      <c r="F66" s="367">
        <v>2.2000000000000002</v>
      </c>
      <c r="G66" s="398">
        <v>1239</v>
      </c>
      <c r="H66" s="367">
        <v>22.6</v>
      </c>
      <c r="I66" s="398">
        <v>2959</v>
      </c>
      <c r="J66" s="367">
        <v>19.7</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195</v>
      </c>
      <c r="C68" s="396">
        <v>82.2</v>
      </c>
      <c r="D68" s="398">
        <v>365</v>
      </c>
      <c r="E68" s="382">
        <v>64.400000000000006</v>
      </c>
      <c r="F68" s="367">
        <v>1.9</v>
      </c>
      <c r="G68" s="398">
        <v>1177</v>
      </c>
      <c r="H68" s="396">
        <v>14.9</v>
      </c>
      <c r="I68" s="398">
        <v>2378</v>
      </c>
      <c r="J68" s="382">
        <v>8.9</v>
      </c>
      <c r="K68" s="367">
        <v>2</v>
      </c>
    </row>
    <row r="69" spans="1:11" ht="9" customHeight="1">
      <c r="A69" s="338" t="s">
        <v>97</v>
      </c>
      <c r="B69" s="359">
        <v>233</v>
      </c>
      <c r="C69" s="396">
        <v>8.4</v>
      </c>
      <c r="D69" s="398">
        <v>419</v>
      </c>
      <c r="E69" s="396">
        <v>-9.6999999999999993</v>
      </c>
      <c r="F69" s="367">
        <v>1.8</v>
      </c>
      <c r="G69" s="398">
        <v>1324</v>
      </c>
      <c r="H69" s="396">
        <v>6.3</v>
      </c>
      <c r="I69" s="398">
        <v>2893</v>
      </c>
      <c r="J69" s="396">
        <v>-3.5</v>
      </c>
      <c r="K69" s="367">
        <v>2.2000000000000002</v>
      </c>
    </row>
    <row r="70" spans="1:11" s="18" customFormat="1" ht="9" customHeight="1">
      <c r="A70" s="338" t="s">
        <v>98</v>
      </c>
      <c r="B70" s="359">
        <v>182</v>
      </c>
      <c r="C70" s="396">
        <v>6.4</v>
      </c>
      <c r="D70" s="398">
        <v>328</v>
      </c>
      <c r="E70" s="396">
        <v>-14.8</v>
      </c>
      <c r="F70" s="367">
        <v>1.8</v>
      </c>
      <c r="G70" s="398">
        <v>1021</v>
      </c>
      <c r="H70" s="396">
        <v>2.5</v>
      </c>
      <c r="I70" s="398">
        <v>2150</v>
      </c>
      <c r="J70" s="396">
        <v>-6.9</v>
      </c>
      <c r="K70" s="367">
        <v>2.1</v>
      </c>
    </row>
    <row r="71" spans="1:11" ht="9" customHeight="1">
      <c r="A71" s="338" t="s">
        <v>99</v>
      </c>
      <c r="B71" s="359">
        <v>51</v>
      </c>
      <c r="C71" s="396">
        <v>15.9</v>
      </c>
      <c r="D71" s="398">
        <v>91</v>
      </c>
      <c r="E71" s="396">
        <v>15.2</v>
      </c>
      <c r="F71" s="367">
        <v>1.8</v>
      </c>
      <c r="G71" s="398">
        <v>303</v>
      </c>
      <c r="H71" s="396">
        <v>21.2</v>
      </c>
      <c r="I71" s="398">
        <v>743</v>
      </c>
      <c r="J71" s="395">
        <v>7.8</v>
      </c>
      <c r="K71" s="367">
        <v>2.5</v>
      </c>
    </row>
    <row r="72" spans="1:11" ht="9" customHeight="1">
      <c r="A72" s="338" t="s">
        <v>100</v>
      </c>
      <c r="B72" s="359">
        <v>97</v>
      </c>
      <c r="C72" s="395">
        <v>49.2</v>
      </c>
      <c r="D72" s="398">
        <v>130</v>
      </c>
      <c r="E72" s="367">
        <v>58.5</v>
      </c>
      <c r="F72" s="367">
        <v>1.3</v>
      </c>
      <c r="G72" s="398">
        <v>1562</v>
      </c>
      <c r="H72" s="395">
        <v>72.599999999999994</v>
      </c>
      <c r="I72" s="398">
        <v>2510</v>
      </c>
      <c r="J72" s="367">
        <v>63</v>
      </c>
      <c r="K72" s="367">
        <v>1.6</v>
      </c>
    </row>
    <row r="73" spans="1:11" ht="9" customHeight="1">
      <c r="A73" s="344" t="s">
        <v>37</v>
      </c>
      <c r="B73" s="141"/>
      <c r="C73" s="370"/>
      <c r="D73" s="141"/>
      <c r="E73" s="142"/>
      <c r="F73" s="142"/>
      <c r="G73" s="141"/>
      <c r="H73" s="142"/>
      <c r="I73" s="141"/>
      <c r="J73" s="146"/>
      <c r="K73" s="146"/>
    </row>
    <row r="74" spans="1:11" ht="20.100000000000001" customHeight="1">
      <c r="A74" s="552" t="s">
        <v>288</v>
      </c>
      <c r="B74" s="553"/>
      <c r="C74" s="553"/>
      <c r="D74" s="553"/>
      <c r="E74" s="553"/>
      <c r="F74" s="553"/>
      <c r="G74" s="553"/>
      <c r="H74" s="553"/>
      <c r="I74" s="553"/>
      <c r="J74" s="553"/>
      <c r="K74" s="553"/>
    </row>
    <row r="75" spans="1:11" ht="9.75" customHeight="1">
      <c r="A75" s="536"/>
      <c r="B75" s="537"/>
      <c r="C75" s="537"/>
      <c r="D75" s="537"/>
      <c r="E75" s="537"/>
      <c r="F75" s="537"/>
      <c r="G75" s="537"/>
      <c r="H75" s="537"/>
      <c r="I75" s="537"/>
      <c r="J75" s="537"/>
      <c r="K75" s="537"/>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8" t="s">
        <v>289</v>
      </c>
      <c r="B1" s="538"/>
      <c r="C1" s="538"/>
      <c r="D1" s="538"/>
      <c r="E1" s="538"/>
      <c r="F1" s="538"/>
      <c r="G1" s="538"/>
      <c r="H1" s="538"/>
      <c r="I1" s="538"/>
      <c r="J1" s="538"/>
      <c r="K1" s="538"/>
      <c r="L1" s="335" t="s">
        <v>28</v>
      </c>
    </row>
    <row r="2" spans="1:19" s="18" customFormat="1" ht="12.2" customHeight="1">
      <c r="A2" s="539" t="s">
        <v>287</v>
      </c>
      <c r="B2" s="541" t="s">
        <v>391</v>
      </c>
      <c r="C2" s="542"/>
      <c r="D2" s="542"/>
      <c r="E2" s="542"/>
      <c r="F2" s="543"/>
      <c r="G2" s="544" t="s">
        <v>392</v>
      </c>
      <c r="H2" s="545"/>
      <c r="I2" s="545"/>
      <c r="J2" s="545"/>
      <c r="K2" s="545"/>
      <c r="S2" s="354"/>
    </row>
    <row r="3" spans="1:19" s="18" customFormat="1" ht="12.2" customHeight="1">
      <c r="A3" s="540"/>
      <c r="B3" s="541" t="s">
        <v>2</v>
      </c>
      <c r="C3" s="543"/>
      <c r="D3" s="541" t="s">
        <v>3</v>
      </c>
      <c r="E3" s="542"/>
      <c r="F3" s="546" t="s">
        <v>386</v>
      </c>
      <c r="G3" s="541" t="s">
        <v>2</v>
      </c>
      <c r="H3" s="543"/>
      <c r="I3" s="541" t="s">
        <v>3</v>
      </c>
      <c r="J3" s="542"/>
      <c r="K3" s="546" t="s">
        <v>386</v>
      </c>
      <c r="S3" s="354"/>
    </row>
    <row r="4" spans="1:19" s="18" customFormat="1" ht="48.2" customHeight="1">
      <c r="A4" s="540"/>
      <c r="B4" s="548" t="s">
        <v>0</v>
      </c>
      <c r="C4" s="186" t="s">
        <v>101</v>
      </c>
      <c r="D4" s="550" t="s">
        <v>0</v>
      </c>
      <c r="E4" s="186" t="s">
        <v>102</v>
      </c>
      <c r="F4" s="547"/>
      <c r="G4" s="550" t="s">
        <v>0</v>
      </c>
      <c r="H4" s="186" t="s">
        <v>101</v>
      </c>
      <c r="I4" s="550" t="s">
        <v>0</v>
      </c>
      <c r="J4" s="186" t="s">
        <v>101</v>
      </c>
      <c r="K4" s="547"/>
      <c r="S4" s="354"/>
    </row>
    <row r="5" spans="1:19" s="18" customFormat="1" ht="12.2" customHeight="1">
      <c r="A5" s="558"/>
      <c r="B5" s="555"/>
      <c r="C5" s="193" t="s">
        <v>24</v>
      </c>
      <c r="D5" s="551"/>
      <c r="E5" s="194" t="s">
        <v>24</v>
      </c>
      <c r="F5" s="193" t="s">
        <v>1</v>
      </c>
      <c r="G5" s="551"/>
      <c r="H5" s="193" t="s">
        <v>24</v>
      </c>
      <c r="I5" s="551"/>
      <c r="J5" s="194" t="s">
        <v>24</v>
      </c>
      <c r="K5" s="345" t="s">
        <v>1</v>
      </c>
    </row>
    <row r="6" spans="1:19" s="337" customFormat="1" ht="24.95" customHeight="1">
      <c r="A6" s="336" t="s">
        <v>112</v>
      </c>
      <c r="B6" s="140">
        <v>22371</v>
      </c>
      <c r="C6" s="395">
        <v>-11.4</v>
      </c>
      <c r="D6" s="140">
        <v>40640</v>
      </c>
      <c r="E6" s="146">
        <v>-11.3</v>
      </c>
      <c r="F6" s="145">
        <v>1.8</v>
      </c>
      <c r="G6" s="140">
        <v>178712</v>
      </c>
      <c r="H6" s="146">
        <v>-8.1</v>
      </c>
      <c r="I6" s="140">
        <v>329993</v>
      </c>
      <c r="J6" s="145">
        <v>-6.1</v>
      </c>
      <c r="K6" s="145">
        <v>1.8</v>
      </c>
      <c r="L6" s="346"/>
      <c r="M6" s="346"/>
    </row>
    <row r="7" spans="1:19" s="337" customFormat="1" ht="9" customHeight="1">
      <c r="A7" s="338" t="s">
        <v>109</v>
      </c>
      <c r="B7" s="141">
        <v>20139</v>
      </c>
      <c r="C7" s="396">
        <v>-11.9</v>
      </c>
      <c r="D7" s="141">
        <v>36427</v>
      </c>
      <c r="E7" s="146">
        <v>-11.3</v>
      </c>
      <c r="F7" s="146">
        <v>1.8</v>
      </c>
      <c r="G7" s="141">
        <v>162097</v>
      </c>
      <c r="H7" s="146">
        <v>-8</v>
      </c>
      <c r="I7" s="141">
        <v>295023</v>
      </c>
      <c r="J7" s="146">
        <v>-6.3</v>
      </c>
      <c r="K7" s="146">
        <v>1.8</v>
      </c>
      <c r="L7" s="347"/>
      <c r="M7" s="347"/>
    </row>
    <row r="8" spans="1:19" s="18" customFormat="1" ht="9" customHeight="1">
      <c r="A8" s="338" t="s">
        <v>110</v>
      </c>
      <c r="B8" s="143">
        <v>2232</v>
      </c>
      <c r="C8" s="146">
        <v>-6.8</v>
      </c>
      <c r="D8" s="143">
        <v>4213</v>
      </c>
      <c r="E8" s="146">
        <v>-10.9</v>
      </c>
      <c r="F8" s="144">
        <v>1.9</v>
      </c>
      <c r="G8" s="143">
        <v>16615</v>
      </c>
      <c r="H8" s="144">
        <v>-8.9</v>
      </c>
      <c r="I8" s="143">
        <v>34970</v>
      </c>
      <c r="J8" s="144">
        <v>-3.9</v>
      </c>
      <c r="K8" s="144">
        <v>2.1</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1602</v>
      </c>
      <c r="C10" s="360">
        <v>-0.6</v>
      </c>
      <c r="D10" s="359">
        <v>2825</v>
      </c>
      <c r="E10" s="360">
        <v>-10.4</v>
      </c>
      <c r="F10" s="360">
        <v>1.8</v>
      </c>
      <c r="G10" s="359">
        <v>13481</v>
      </c>
      <c r="H10" s="360">
        <v>-2.2000000000000002</v>
      </c>
      <c r="I10" s="359">
        <v>27394</v>
      </c>
      <c r="J10" s="360">
        <v>1.7</v>
      </c>
      <c r="K10" s="360">
        <v>2</v>
      </c>
      <c r="L10" s="348"/>
      <c r="M10" s="348"/>
    </row>
    <row r="11" spans="1:19" s="18" customFormat="1" ht="8.4499999999999993" customHeight="1">
      <c r="A11" s="175" t="s">
        <v>44</v>
      </c>
      <c r="B11" s="359">
        <v>54</v>
      </c>
      <c r="C11" s="396" t="s">
        <v>35</v>
      </c>
      <c r="D11" s="359">
        <v>133</v>
      </c>
      <c r="E11" s="382">
        <v>49.4</v>
      </c>
      <c r="F11" s="360">
        <v>2.5</v>
      </c>
      <c r="G11" s="359">
        <v>413</v>
      </c>
      <c r="H11" s="360">
        <v>-10.199999999999999</v>
      </c>
      <c r="I11" s="359">
        <v>809</v>
      </c>
      <c r="J11" s="382">
        <v>14.4</v>
      </c>
      <c r="K11" s="360">
        <v>2</v>
      </c>
      <c r="L11" s="349"/>
      <c r="M11" s="349"/>
    </row>
    <row r="12" spans="1:19" s="337" customFormat="1" ht="8.4499999999999993" customHeight="1">
      <c r="A12" s="175" t="s">
        <v>45</v>
      </c>
      <c r="B12" s="359">
        <v>37</v>
      </c>
      <c r="C12" s="360">
        <v>76.2</v>
      </c>
      <c r="D12" s="359">
        <v>51</v>
      </c>
      <c r="E12" s="360">
        <v>6.3</v>
      </c>
      <c r="F12" s="360">
        <v>1.4</v>
      </c>
      <c r="G12" s="359">
        <v>217</v>
      </c>
      <c r="H12" s="360">
        <v>1.4</v>
      </c>
      <c r="I12" s="359">
        <v>275</v>
      </c>
      <c r="J12" s="360">
        <v>-8.9</v>
      </c>
      <c r="K12" s="360">
        <v>1.3</v>
      </c>
      <c r="L12" s="350"/>
      <c r="M12" s="350"/>
    </row>
    <row r="13" spans="1:19" s="18" customFormat="1" ht="9" customHeight="1">
      <c r="A13" s="175" t="s">
        <v>46</v>
      </c>
      <c r="B13" s="359">
        <v>161</v>
      </c>
      <c r="C13" s="396">
        <v>-9.6</v>
      </c>
      <c r="D13" s="359">
        <v>280</v>
      </c>
      <c r="E13" s="360">
        <v>-11.9</v>
      </c>
      <c r="F13" s="360">
        <v>1.7</v>
      </c>
      <c r="G13" s="359">
        <v>1515</v>
      </c>
      <c r="H13" s="360">
        <v>4.8</v>
      </c>
      <c r="I13" s="359">
        <v>2689</v>
      </c>
      <c r="J13" s="360">
        <v>-2.8</v>
      </c>
      <c r="K13" s="360">
        <v>1.8</v>
      </c>
      <c r="L13" s="347"/>
      <c r="M13" s="347"/>
    </row>
    <row r="14" spans="1:19" s="18" customFormat="1" ht="9" customHeight="1">
      <c r="A14" s="175" t="s">
        <v>47</v>
      </c>
      <c r="B14" s="442">
        <v>7</v>
      </c>
      <c r="C14" s="360">
        <v>-41.7</v>
      </c>
      <c r="D14" s="359">
        <v>13</v>
      </c>
      <c r="E14" s="360">
        <v>-23.5</v>
      </c>
      <c r="F14" s="360">
        <v>1.9</v>
      </c>
      <c r="G14" s="359">
        <v>33</v>
      </c>
      <c r="H14" s="360">
        <v>-38.9</v>
      </c>
      <c r="I14" s="359">
        <v>54</v>
      </c>
      <c r="J14" s="360">
        <v>-35.700000000000003</v>
      </c>
      <c r="K14" s="360">
        <v>1.6</v>
      </c>
      <c r="L14" s="347"/>
      <c r="M14" s="347"/>
    </row>
    <row r="15" spans="1:19" s="18" customFormat="1" ht="9" customHeight="1">
      <c r="A15" s="175" t="s">
        <v>48</v>
      </c>
      <c r="B15" s="359">
        <v>30</v>
      </c>
      <c r="C15" s="396">
        <v>-31.8</v>
      </c>
      <c r="D15" s="359">
        <v>49</v>
      </c>
      <c r="E15" s="364">
        <v>-51</v>
      </c>
      <c r="F15" s="360">
        <v>1.6</v>
      </c>
      <c r="G15" s="359">
        <v>199</v>
      </c>
      <c r="H15" s="360">
        <v>20.6</v>
      </c>
      <c r="I15" s="359">
        <v>740</v>
      </c>
      <c r="J15" s="360">
        <v>86.4</v>
      </c>
      <c r="K15" s="360">
        <v>3.7</v>
      </c>
      <c r="L15" s="347"/>
      <c r="M15" s="347"/>
    </row>
    <row r="16" spans="1:19" s="18" customFormat="1" ht="9" customHeight="1">
      <c r="A16" s="175" t="s">
        <v>49</v>
      </c>
      <c r="B16" s="359">
        <v>50</v>
      </c>
      <c r="C16" s="396">
        <v>-32.4</v>
      </c>
      <c r="D16" s="359">
        <v>76</v>
      </c>
      <c r="E16" s="364">
        <v>-44.5</v>
      </c>
      <c r="F16" s="360">
        <v>1.5</v>
      </c>
      <c r="G16" s="359">
        <v>401</v>
      </c>
      <c r="H16" s="360">
        <v>-15</v>
      </c>
      <c r="I16" s="359">
        <v>792</v>
      </c>
      <c r="J16" s="360">
        <v>-11.4</v>
      </c>
      <c r="K16" s="360">
        <v>2</v>
      </c>
      <c r="L16" s="347"/>
      <c r="M16" s="347"/>
    </row>
    <row r="17" spans="1:13" s="18" customFormat="1" ht="9" customHeight="1">
      <c r="A17" s="175" t="s">
        <v>50</v>
      </c>
      <c r="B17" s="359">
        <v>23</v>
      </c>
      <c r="C17" s="360">
        <v>-23.3</v>
      </c>
      <c r="D17" s="359">
        <v>32</v>
      </c>
      <c r="E17" s="360">
        <v>-81.7</v>
      </c>
      <c r="F17" s="360">
        <v>1.4</v>
      </c>
      <c r="G17" s="359">
        <v>141</v>
      </c>
      <c r="H17" s="360">
        <v>-43.8</v>
      </c>
      <c r="I17" s="359">
        <v>198</v>
      </c>
      <c r="J17" s="360">
        <v>-74.3</v>
      </c>
      <c r="K17" s="360">
        <v>1.4</v>
      </c>
      <c r="L17" s="347"/>
      <c r="M17" s="347"/>
    </row>
    <row r="18" spans="1:13" s="18" customFormat="1" ht="9" customHeight="1">
      <c r="A18" s="175" t="s">
        <v>51</v>
      </c>
      <c r="B18" s="359">
        <v>3</v>
      </c>
      <c r="C18" s="360">
        <v>-50</v>
      </c>
      <c r="D18" s="359">
        <v>3</v>
      </c>
      <c r="E18" s="360">
        <v>-62.5</v>
      </c>
      <c r="F18" s="360">
        <v>1</v>
      </c>
      <c r="G18" s="359">
        <v>68</v>
      </c>
      <c r="H18" s="360">
        <v>28.3</v>
      </c>
      <c r="I18" s="359">
        <v>164</v>
      </c>
      <c r="J18" s="360">
        <v>37.799999999999997</v>
      </c>
      <c r="K18" s="360">
        <v>2.4</v>
      </c>
      <c r="L18" s="347"/>
      <c r="M18" s="347"/>
    </row>
    <row r="19" spans="1:13" s="18" customFormat="1" ht="9" customHeight="1">
      <c r="A19" s="175" t="s">
        <v>52</v>
      </c>
      <c r="B19" s="359">
        <v>1</v>
      </c>
      <c r="C19" s="360">
        <v>-96.3</v>
      </c>
      <c r="D19" s="359">
        <v>4</v>
      </c>
      <c r="E19" s="360">
        <v>-94.3</v>
      </c>
      <c r="F19" s="360">
        <v>4</v>
      </c>
      <c r="G19" s="359">
        <v>20</v>
      </c>
      <c r="H19" s="360">
        <v>-57.4</v>
      </c>
      <c r="I19" s="359">
        <v>34</v>
      </c>
      <c r="J19" s="360">
        <v>-66.7</v>
      </c>
      <c r="K19" s="360">
        <v>1.7</v>
      </c>
      <c r="L19" s="347"/>
      <c r="M19" s="347"/>
    </row>
    <row r="20" spans="1:13" s="18" customFormat="1" ht="9" customHeight="1">
      <c r="A20" s="175" t="s">
        <v>53</v>
      </c>
      <c r="B20" s="359">
        <v>37</v>
      </c>
      <c r="C20" s="396">
        <v>-40.299999999999997</v>
      </c>
      <c r="D20" s="359">
        <v>79</v>
      </c>
      <c r="E20" s="396">
        <v>-24.8</v>
      </c>
      <c r="F20" s="395">
        <v>2.1</v>
      </c>
      <c r="G20" s="359">
        <v>445</v>
      </c>
      <c r="H20" s="360">
        <v>-5.9</v>
      </c>
      <c r="I20" s="359">
        <v>986</v>
      </c>
      <c r="J20" s="360">
        <v>-20</v>
      </c>
      <c r="K20" s="360">
        <v>2.2000000000000002</v>
      </c>
      <c r="L20" s="347"/>
      <c r="M20" s="347"/>
    </row>
    <row r="21" spans="1:13" s="18" customFormat="1" ht="9" customHeight="1">
      <c r="A21" s="175" t="s">
        <v>54</v>
      </c>
      <c r="B21" s="359">
        <v>7</v>
      </c>
      <c r="C21" s="360">
        <v>133.30000000000001</v>
      </c>
      <c r="D21" s="359">
        <v>7</v>
      </c>
      <c r="E21" s="360">
        <v>16.7</v>
      </c>
      <c r="F21" s="360">
        <v>1</v>
      </c>
      <c r="G21" s="359">
        <v>71</v>
      </c>
      <c r="H21" s="360" t="s">
        <v>35</v>
      </c>
      <c r="I21" s="359">
        <v>128</v>
      </c>
      <c r="J21" s="360">
        <v>8.5</v>
      </c>
      <c r="K21" s="360">
        <v>1.8</v>
      </c>
      <c r="L21" s="347"/>
      <c r="M21" s="347"/>
    </row>
    <row r="22" spans="1:13" s="18" customFormat="1" ht="9" customHeight="1">
      <c r="A22" s="175" t="s">
        <v>55</v>
      </c>
      <c r="B22" s="359">
        <v>7</v>
      </c>
      <c r="C22" s="396">
        <v>40</v>
      </c>
      <c r="D22" s="359">
        <v>10</v>
      </c>
      <c r="E22" s="396">
        <v>25</v>
      </c>
      <c r="F22" s="360">
        <v>1.4</v>
      </c>
      <c r="G22" s="359">
        <v>59</v>
      </c>
      <c r="H22" s="360">
        <v>25.5</v>
      </c>
      <c r="I22" s="359">
        <v>182</v>
      </c>
      <c r="J22" s="360">
        <v>68.5</v>
      </c>
      <c r="K22" s="360">
        <v>3.1</v>
      </c>
      <c r="L22" s="347"/>
      <c r="M22" s="347"/>
    </row>
    <row r="23" spans="1:13" s="18" customFormat="1" ht="9" customHeight="1">
      <c r="A23" s="175" t="s">
        <v>56</v>
      </c>
      <c r="B23" s="359">
        <v>10</v>
      </c>
      <c r="C23" s="360">
        <v>42.9</v>
      </c>
      <c r="D23" s="359">
        <v>14</v>
      </c>
      <c r="E23" s="360">
        <v>100</v>
      </c>
      <c r="F23" s="360">
        <v>1.4</v>
      </c>
      <c r="G23" s="359">
        <v>125</v>
      </c>
      <c r="H23" s="360">
        <v>30.2</v>
      </c>
      <c r="I23" s="359">
        <v>211</v>
      </c>
      <c r="J23" s="360">
        <v>-4.5</v>
      </c>
      <c r="K23" s="360">
        <v>1.7</v>
      </c>
      <c r="L23" s="347"/>
      <c r="M23" s="347"/>
    </row>
    <row r="24" spans="1:13" s="18" customFormat="1" ht="9" customHeight="1">
      <c r="A24" s="175" t="s">
        <v>57</v>
      </c>
      <c r="B24" s="359">
        <v>33</v>
      </c>
      <c r="C24" s="360">
        <v>65</v>
      </c>
      <c r="D24" s="359">
        <v>51</v>
      </c>
      <c r="E24" s="396">
        <v>-21.5</v>
      </c>
      <c r="F24" s="360">
        <v>1.5</v>
      </c>
      <c r="G24" s="359">
        <v>211</v>
      </c>
      <c r="H24" s="360">
        <v>10.5</v>
      </c>
      <c r="I24" s="359">
        <v>270</v>
      </c>
      <c r="J24" s="360">
        <v>-12.9</v>
      </c>
      <c r="K24" s="360">
        <v>1.3</v>
      </c>
      <c r="L24" s="347"/>
      <c r="M24" s="347"/>
    </row>
    <row r="25" spans="1:13" s="18" customFormat="1" ht="9" customHeight="1">
      <c r="A25" s="175" t="s">
        <v>58</v>
      </c>
      <c r="B25" s="359">
        <v>0</v>
      </c>
      <c r="C25" s="360" t="s">
        <v>35</v>
      </c>
      <c r="D25" s="359">
        <v>5</v>
      </c>
      <c r="E25" s="396">
        <v>25</v>
      </c>
      <c r="F25" s="360" t="s">
        <v>35</v>
      </c>
      <c r="G25" s="359">
        <v>11</v>
      </c>
      <c r="H25" s="360">
        <v>-38.9</v>
      </c>
      <c r="I25" s="359">
        <v>33</v>
      </c>
      <c r="J25" s="360">
        <v>50</v>
      </c>
      <c r="K25" s="360">
        <v>3</v>
      </c>
      <c r="L25" s="347"/>
      <c r="M25" s="347"/>
    </row>
    <row r="26" spans="1:13" s="18" customFormat="1" ht="9" customHeight="1">
      <c r="A26" s="175" t="s">
        <v>59</v>
      </c>
      <c r="B26" s="435">
        <v>275</v>
      </c>
      <c r="C26" s="396">
        <v>12.2</v>
      </c>
      <c r="D26" s="435">
        <v>436</v>
      </c>
      <c r="E26" s="396">
        <v>5.0999999999999996</v>
      </c>
      <c r="F26" s="397">
        <v>1.6</v>
      </c>
      <c r="G26" s="359">
        <v>2515</v>
      </c>
      <c r="H26" s="360">
        <v>-3</v>
      </c>
      <c r="I26" s="359">
        <v>4804</v>
      </c>
      <c r="J26" s="360">
        <v>10.3</v>
      </c>
      <c r="K26" s="360">
        <v>1.9</v>
      </c>
      <c r="L26" s="347"/>
      <c r="M26" s="347"/>
    </row>
    <row r="27" spans="1:13" s="18" customFormat="1" ht="9" customHeight="1">
      <c r="A27" s="175" t="s">
        <v>60</v>
      </c>
      <c r="B27" s="359">
        <v>38</v>
      </c>
      <c r="C27" s="396">
        <v>18.8</v>
      </c>
      <c r="D27" s="359">
        <v>79</v>
      </c>
      <c r="E27" s="360">
        <v>-22.5</v>
      </c>
      <c r="F27" s="360">
        <v>2.1</v>
      </c>
      <c r="G27" s="359">
        <v>396</v>
      </c>
      <c r="H27" s="360">
        <v>17.5</v>
      </c>
      <c r="I27" s="359">
        <v>859</v>
      </c>
      <c r="J27" s="360">
        <v>-1.6</v>
      </c>
      <c r="K27" s="360">
        <v>2.2000000000000002</v>
      </c>
      <c r="L27" s="347"/>
      <c r="M27" s="347"/>
    </row>
    <row r="28" spans="1:13" s="18" customFormat="1" ht="9" customHeight="1">
      <c r="A28" s="175" t="s">
        <v>61</v>
      </c>
      <c r="B28" s="359">
        <v>128</v>
      </c>
      <c r="C28" s="396">
        <v>25.5</v>
      </c>
      <c r="D28" s="359">
        <v>234</v>
      </c>
      <c r="E28" s="396">
        <v>14.7</v>
      </c>
      <c r="F28" s="360">
        <v>1.8</v>
      </c>
      <c r="G28" s="359">
        <v>917</v>
      </c>
      <c r="H28" s="360">
        <v>2.1</v>
      </c>
      <c r="I28" s="359">
        <v>1706</v>
      </c>
      <c r="J28" s="360">
        <v>14.5</v>
      </c>
      <c r="K28" s="360">
        <v>1.9</v>
      </c>
      <c r="L28" s="347"/>
      <c r="M28" s="347"/>
    </row>
    <row r="29" spans="1:13" s="18" customFormat="1" ht="9" customHeight="1">
      <c r="A29" s="175" t="s">
        <v>62</v>
      </c>
      <c r="B29" s="359">
        <v>128</v>
      </c>
      <c r="C29" s="396">
        <v>73</v>
      </c>
      <c r="D29" s="359">
        <v>273</v>
      </c>
      <c r="E29" s="396">
        <v>78.400000000000006</v>
      </c>
      <c r="F29" s="360">
        <v>2.1</v>
      </c>
      <c r="G29" s="359">
        <v>1074</v>
      </c>
      <c r="H29" s="360">
        <v>8.6999999999999993</v>
      </c>
      <c r="I29" s="359">
        <v>2446</v>
      </c>
      <c r="J29" s="360">
        <v>17.7</v>
      </c>
      <c r="K29" s="360">
        <v>2.2999999999999998</v>
      </c>
      <c r="L29" s="347"/>
      <c r="M29" s="347"/>
    </row>
    <row r="30" spans="1:13" s="18" customFormat="1" ht="9" customHeight="1">
      <c r="A30" s="175" t="s">
        <v>63</v>
      </c>
      <c r="B30" s="359">
        <v>10</v>
      </c>
      <c r="C30" s="360">
        <v>-9.1</v>
      </c>
      <c r="D30" s="359">
        <v>19</v>
      </c>
      <c r="E30" s="396" t="s">
        <v>35</v>
      </c>
      <c r="F30" s="360">
        <v>1.9</v>
      </c>
      <c r="G30" s="359">
        <v>192</v>
      </c>
      <c r="H30" s="360">
        <v>39.1</v>
      </c>
      <c r="I30" s="359">
        <v>987</v>
      </c>
      <c r="J30" s="360">
        <v>258.89999999999998</v>
      </c>
      <c r="K30" s="360">
        <v>5.0999999999999996</v>
      </c>
      <c r="L30" s="347"/>
      <c r="M30" s="347"/>
    </row>
    <row r="31" spans="1:13" s="18" customFormat="1" ht="9" customHeight="1">
      <c r="A31" s="175" t="s">
        <v>64</v>
      </c>
      <c r="B31" s="359">
        <v>29</v>
      </c>
      <c r="C31" s="360">
        <v>52.6</v>
      </c>
      <c r="D31" s="359">
        <v>61</v>
      </c>
      <c r="E31" s="360">
        <v>60.5</v>
      </c>
      <c r="F31" s="360">
        <v>2.1</v>
      </c>
      <c r="G31" s="359">
        <v>204</v>
      </c>
      <c r="H31" s="360">
        <v>0.5</v>
      </c>
      <c r="I31" s="359">
        <v>356</v>
      </c>
      <c r="J31" s="360">
        <v>-36</v>
      </c>
      <c r="K31" s="360">
        <v>1.7</v>
      </c>
      <c r="L31" s="347"/>
      <c r="M31" s="347"/>
    </row>
    <row r="32" spans="1:13" s="18" customFormat="1" ht="9" customHeight="1">
      <c r="A32" s="175" t="s">
        <v>65</v>
      </c>
      <c r="B32" s="359">
        <v>6</v>
      </c>
      <c r="C32" s="360">
        <v>-50</v>
      </c>
      <c r="D32" s="359">
        <v>7</v>
      </c>
      <c r="E32" s="360">
        <v>-53.3</v>
      </c>
      <c r="F32" s="360">
        <v>1.2</v>
      </c>
      <c r="G32" s="359">
        <v>72</v>
      </c>
      <c r="H32" s="360">
        <v>-32.1</v>
      </c>
      <c r="I32" s="359">
        <v>100</v>
      </c>
      <c r="J32" s="360">
        <v>-62.1</v>
      </c>
      <c r="K32" s="360">
        <v>1.4</v>
      </c>
      <c r="L32" s="347"/>
      <c r="M32" s="347"/>
    </row>
    <row r="33" spans="1:13" s="18" customFormat="1" ht="9" customHeight="1">
      <c r="A33" s="175" t="s">
        <v>66</v>
      </c>
      <c r="B33" s="359">
        <v>74</v>
      </c>
      <c r="C33" s="360">
        <v>23.3</v>
      </c>
      <c r="D33" s="359">
        <v>108</v>
      </c>
      <c r="E33" s="360">
        <v>8</v>
      </c>
      <c r="F33" s="360">
        <v>1.5</v>
      </c>
      <c r="G33" s="359">
        <v>455</v>
      </c>
      <c r="H33" s="360">
        <v>12.9</v>
      </c>
      <c r="I33" s="359">
        <v>720</v>
      </c>
      <c r="J33" s="360">
        <v>14.1</v>
      </c>
      <c r="K33" s="360">
        <v>1.6</v>
      </c>
      <c r="L33" s="347"/>
      <c r="M33" s="347"/>
    </row>
    <row r="34" spans="1:13" s="18" customFormat="1" ht="9" customHeight="1">
      <c r="A34" s="175" t="s">
        <v>67</v>
      </c>
      <c r="B34" s="359">
        <v>214</v>
      </c>
      <c r="C34" s="364">
        <v>3.9</v>
      </c>
      <c r="D34" s="359">
        <v>365</v>
      </c>
      <c r="E34" s="360">
        <v>-2.7</v>
      </c>
      <c r="F34" s="360">
        <v>1.7</v>
      </c>
      <c r="G34" s="359">
        <v>1485</v>
      </c>
      <c r="H34" s="360">
        <v>-19.3</v>
      </c>
      <c r="I34" s="359">
        <v>2599</v>
      </c>
      <c r="J34" s="360">
        <v>-19</v>
      </c>
      <c r="K34" s="360">
        <v>1.8</v>
      </c>
      <c r="L34" s="347"/>
      <c r="M34" s="347"/>
    </row>
    <row r="35" spans="1:13" s="18" customFormat="1" ht="9" customHeight="1">
      <c r="A35" s="175" t="s">
        <v>68</v>
      </c>
      <c r="B35" s="359">
        <v>1</v>
      </c>
      <c r="C35" s="364" t="s">
        <v>35</v>
      </c>
      <c r="D35" s="359">
        <v>3</v>
      </c>
      <c r="E35" s="360">
        <v>50</v>
      </c>
      <c r="F35" s="360">
        <v>3</v>
      </c>
      <c r="G35" s="359">
        <v>26</v>
      </c>
      <c r="H35" s="360">
        <v>-38.1</v>
      </c>
      <c r="I35" s="359">
        <v>75</v>
      </c>
      <c r="J35" s="396">
        <v>23</v>
      </c>
      <c r="K35" s="360">
        <v>2.9</v>
      </c>
      <c r="L35" s="347"/>
      <c r="M35" s="347"/>
    </row>
    <row r="36" spans="1:13" s="18" customFormat="1" ht="9" customHeight="1">
      <c r="A36" s="175" t="s">
        <v>69</v>
      </c>
      <c r="B36" s="359">
        <v>3</v>
      </c>
      <c r="C36" s="360">
        <v>-40</v>
      </c>
      <c r="D36" s="359">
        <v>12</v>
      </c>
      <c r="E36" s="360">
        <v>20</v>
      </c>
      <c r="F36" s="395">
        <v>4</v>
      </c>
      <c r="G36" s="359">
        <v>35</v>
      </c>
      <c r="H36" s="360">
        <v>-22.2</v>
      </c>
      <c r="I36" s="359">
        <v>51</v>
      </c>
      <c r="J36" s="360">
        <v>-63.3</v>
      </c>
      <c r="K36" s="360">
        <v>1.5</v>
      </c>
      <c r="L36" s="347"/>
      <c r="M36" s="347"/>
    </row>
    <row r="37" spans="1:13" s="18" customFormat="1" ht="9" customHeight="1">
      <c r="A37" s="175" t="s">
        <v>70</v>
      </c>
      <c r="B37" s="359">
        <v>95</v>
      </c>
      <c r="C37" s="360">
        <v>39.700000000000003</v>
      </c>
      <c r="D37" s="359">
        <v>166</v>
      </c>
      <c r="E37" s="360">
        <v>20.3</v>
      </c>
      <c r="F37" s="360">
        <v>1.7</v>
      </c>
      <c r="G37" s="359">
        <v>714</v>
      </c>
      <c r="H37" s="360">
        <v>4.5</v>
      </c>
      <c r="I37" s="359">
        <v>1732</v>
      </c>
      <c r="J37" s="360">
        <v>11</v>
      </c>
      <c r="K37" s="360">
        <v>2.4</v>
      </c>
      <c r="L37" s="347"/>
      <c r="M37" s="347"/>
    </row>
    <row r="38" spans="1:13" s="18" customFormat="1" ht="9" customHeight="1">
      <c r="A38" s="175" t="s">
        <v>71</v>
      </c>
      <c r="B38" s="359">
        <v>20</v>
      </c>
      <c r="C38" s="364">
        <v>-13</v>
      </c>
      <c r="D38" s="359">
        <v>35</v>
      </c>
      <c r="E38" s="364">
        <v>6.1</v>
      </c>
      <c r="F38" s="360">
        <v>1.8</v>
      </c>
      <c r="G38" s="359">
        <v>151</v>
      </c>
      <c r="H38" s="360">
        <v>-9.6</v>
      </c>
      <c r="I38" s="359">
        <v>254</v>
      </c>
      <c r="J38" s="360">
        <v>-6.6</v>
      </c>
      <c r="K38" s="360">
        <v>1.7</v>
      </c>
      <c r="L38" s="347"/>
      <c r="M38" s="347"/>
    </row>
    <row r="39" spans="1:13" s="18" customFormat="1" ht="9" customHeight="1">
      <c r="A39" s="175" t="s">
        <v>72</v>
      </c>
      <c r="B39" s="359">
        <v>17</v>
      </c>
      <c r="C39" s="360">
        <v>-80</v>
      </c>
      <c r="D39" s="359">
        <v>19</v>
      </c>
      <c r="E39" s="360">
        <v>-89.1</v>
      </c>
      <c r="F39" s="360">
        <v>1.1000000000000001</v>
      </c>
      <c r="G39" s="359">
        <v>161</v>
      </c>
      <c r="H39" s="360">
        <v>-40.4</v>
      </c>
      <c r="I39" s="359">
        <v>440</v>
      </c>
      <c r="J39" s="360">
        <v>-26.7</v>
      </c>
      <c r="K39" s="360">
        <v>2.7</v>
      </c>
      <c r="L39" s="347"/>
      <c r="M39" s="347"/>
    </row>
    <row r="40" spans="1:13" s="18" customFormat="1" ht="9" customHeight="1">
      <c r="A40" s="175" t="s">
        <v>73</v>
      </c>
      <c r="B40" s="359">
        <v>0</v>
      </c>
      <c r="C40" s="359" t="s">
        <v>35</v>
      </c>
      <c r="D40" s="359">
        <v>0</v>
      </c>
      <c r="E40" s="359" t="s">
        <v>35</v>
      </c>
      <c r="F40" s="359" t="s">
        <v>35</v>
      </c>
      <c r="G40" s="359">
        <v>0</v>
      </c>
      <c r="H40" s="360" t="s">
        <v>35</v>
      </c>
      <c r="I40" s="359">
        <v>0</v>
      </c>
      <c r="J40" s="360" t="s">
        <v>35</v>
      </c>
      <c r="K40" s="359" t="s">
        <v>35</v>
      </c>
      <c r="L40" s="347"/>
      <c r="M40" s="347"/>
    </row>
    <row r="41" spans="1:13" s="18" customFormat="1" ht="9" customHeight="1">
      <c r="A41" s="175" t="s">
        <v>74</v>
      </c>
      <c r="B41" s="397">
        <v>8</v>
      </c>
      <c r="C41" s="360">
        <v>-27.3</v>
      </c>
      <c r="D41" s="397">
        <v>9</v>
      </c>
      <c r="E41" s="364">
        <v>-43.8</v>
      </c>
      <c r="F41" s="360">
        <v>1.1000000000000001</v>
      </c>
      <c r="G41" s="359">
        <v>63</v>
      </c>
      <c r="H41" s="360">
        <v>-42.2</v>
      </c>
      <c r="I41" s="359">
        <v>139</v>
      </c>
      <c r="J41" s="360">
        <v>-26.1</v>
      </c>
      <c r="K41" s="360">
        <v>2.2000000000000002</v>
      </c>
      <c r="L41" s="347"/>
      <c r="M41" s="347"/>
    </row>
    <row r="42" spans="1:13" s="18" customFormat="1" ht="9" customHeight="1">
      <c r="A42" s="175" t="s">
        <v>75</v>
      </c>
      <c r="B42" s="359">
        <v>83</v>
      </c>
      <c r="C42" s="360">
        <v>-2.4</v>
      </c>
      <c r="D42" s="359">
        <v>170</v>
      </c>
      <c r="E42" s="364">
        <v>-1.2</v>
      </c>
      <c r="F42" s="360">
        <v>2</v>
      </c>
      <c r="G42" s="359">
        <v>799</v>
      </c>
      <c r="H42" s="360">
        <v>25.2</v>
      </c>
      <c r="I42" s="359">
        <v>1970</v>
      </c>
      <c r="J42" s="360">
        <v>14.6</v>
      </c>
      <c r="K42" s="360">
        <v>2.5</v>
      </c>
      <c r="L42" s="347"/>
      <c r="M42" s="347"/>
    </row>
    <row r="43" spans="1:13" s="18" customFormat="1" ht="9" customHeight="1">
      <c r="A43" s="175" t="s">
        <v>76</v>
      </c>
      <c r="B43" s="359">
        <v>0</v>
      </c>
      <c r="C43" s="360" t="s">
        <v>35</v>
      </c>
      <c r="D43" s="359">
        <v>0</v>
      </c>
      <c r="E43" s="364" t="s">
        <v>35</v>
      </c>
      <c r="F43" s="360" t="s">
        <v>35</v>
      </c>
      <c r="G43" s="359">
        <v>11</v>
      </c>
      <c r="H43" s="360">
        <v>-56</v>
      </c>
      <c r="I43" s="359">
        <v>24</v>
      </c>
      <c r="J43" s="360">
        <v>-45.5</v>
      </c>
      <c r="K43" s="360">
        <v>2.2000000000000002</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13</v>
      </c>
      <c r="C45" s="396">
        <v>-43.5</v>
      </c>
      <c r="D45" s="359">
        <v>22</v>
      </c>
      <c r="E45" s="364">
        <v>-15.4</v>
      </c>
      <c r="F45" s="360">
        <v>1.7</v>
      </c>
      <c r="G45" s="359">
        <v>282</v>
      </c>
      <c r="H45" s="360">
        <v>23.1</v>
      </c>
      <c r="I45" s="359">
        <v>567</v>
      </c>
      <c r="J45" s="360">
        <v>23.5</v>
      </c>
      <c r="K45" s="360">
        <v>2</v>
      </c>
      <c r="L45" s="347"/>
      <c r="M45" s="347"/>
    </row>
    <row r="46" spans="1:13" s="18" customFormat="1" ht="9" customHeight="1">
      <c r="A46" s="175" t="s">
        <v>79</v>
      </c>
      <c r="B46" s="365">
        <v>8</v>
      </c>
      <c r="C46" s="360">
        <v>-33.299999999999997</v>
      </c>
      <c r="D46" s="366">
        <v>12</v>
      </c>
      <c r="E46" s="360">
        <v>-57.1</v>
      </c>
      <c r="F46" s="367">
        <v>1.5</v>
      </c>
      <c r="G46" s="366">
        <v>105</v>
      </c>
      <c r="H46" s="360">
        <v>-55.9</v>
      </c>
      <c r="I46" s="366">
        <v>164</v>
      </c>
      <c r="J46" s="360">
        <v>-66.099999999999994</v>
      </c>
      <c r="K46" s="367">
        <v>1.6</v>
      </c>
      <c r="L46" s="347"/>
      <c r="M46" s="347"/>
    </row>
    <row r="47" spans="1:13" s="337" customFormat="1" ht="9" customHeight="1">
      <c r="A47" s="175" t="s">
        <v>80</v>
      </c>
      <c r="B47" s="359">
        <v>3</v>
      </c>
      <c r="C47" s="396" t="s">
        <v>35</v>
      </c>
      <c r="D47" s="359">
        <v>3</v>
      </c>
      <c r="E47" s="360">
        <v>-66.7</v>
      </c>
      <c r="F47" s="367">
        <v>1</v>
      </c>
      <c r="G47" s="359">
        <v>21</v>
      </c>
      <c r="H47" s="360">
        <v>-56.3</v>
      </c>
      <c r="I47" s="359">
        <v>34</v>
      </c>
      <c r="J47" s="360">
        <v>-73.599999999999994</v>
      </c>
      <c r="K47" s="367">
        <v>1.6</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5</v>
      </c>
      <c r="C49" s="360">
        <v>-44.4</v>
      </c>
      <c r="D49" s="359">
        <v>9</v>
      </c>
      <c r="E49" s="360">
        <v>-52.6</v>
      </c>
      <c r="F49" s="360">
        <v>1.8</v>
      </c>
      <c r="G49" s="359">
        <v>84</v>
      </c>
      <c r="H49" s="360">
        <v>-55.8</v>
      </c>
      <c r="I49" s="359">
        <v>130</v>
      </c>
      <c r="J49" s="360">
        <v>-63.4</v>
      </c>
      <c r="K49" s="360">
        <v>1.5</v>
      </c>
      <c r="L49" s="347"/>
      <c r="M49" s="347"/>
    </row>
    <row r="50" spans="1:13" s="337" customFormat="1" ht="9" customHeight="1">
      <c r="A50" s="175" t="s">
        <v>82</v>
      </c>
      <c r="B50" s="359">
        <v>294</v>
      </c>
      <c r="C50" s="360">
        <v>-42.5</v>
      </c>
      <c r="D50" s="359">
        <v>565</v>
      </c>
      <c r="E50" s="360">
        <v>-28.6</v>
      </c>
      <c r="F50" s="360">
        <v>1.9</v>
      </c>
      <c r="G50" s="359">
        <v>1418</v>
      </c>
      <c r="H50" s="360">
        <v>-41.5</v>
      </c>
      <c r="I50" s="359">
        <v>2589</v>
      </c>
      <c r="J50" s="360">
        <v>-33.6</v>
      </c>
      <c r="K50" s="360">
        <v>1.8</v>
      </c>
      <c r="L50" s="347"/>
      <c r="M50" s="347"/>
    </row>
    <row r="51" spans="1:13" s="18" customFormat="1" ht="9" customHeight="1">
      <c r="A51" s="175" t="s">
        <v>83</v>
      </c>
      <c r="B51" s="359">
        <v>28</v>
      </c>
      <c r="C51" s="360">
        <v>300</v>
      </c>
      <c r="D51" s="359">
        <v>74</v>
      </c>
      <c r="E51" s="360">
        <v>335.3</v>
      </c>
      <c r="F51" s="360">
        <v>2.6</v>
      </c>
      <c r="G51" s="359">
        <v>120</v>
      </c>
      <c r="H51" s="396">
        <v>48.1</v>
      </c>
      <c r="I51" s="359">
        <v>207</v>
      </c>
      <c r="J51" s="360">
        <v>60.5</v>
      </c>
      <c r="K51" s="360">
        <v>1.7</v>
      </c>
      <c r="L51" s="347"/>
      <c r="M51" s="347"/>
    </row>
    <row r="52" spans="1:13" s="18" customFormat="1" ht="9" customHeight="1">
      <c r="A52" s="175" t="s">
        <v>107</v>
      </c>
      <c r="B52" s="359">
        <v>32</v>
      </c>
      <c r="C52" s="360">
        <v>88.2</v>
      </c>
      <c r="D52" s="359">
        <v>39</v>
      </c>
      <c r="E52" s="360">
        <v>8.3000000000000007</v>
      </c>
      <c r="F52" s="360">
        <v>1.2</v>
      </c>
      <c r="G52" s="359">
        <v>161</v>
      </c>
      <c r="H52" s="360">
        <v>38.799999999999997</v>
      </c>
      <c r="I52" s="359">
        <v>370</v>
      </c>
      <c r="J52" s="396">
        <v>22.5</v>
      </c>
      <c r="K52" s="360">
        <v>2.2999999999999998</v>
      </c>
      <c r="L52" s="347"/>
      <c r="M52" s="347"/>
    </row>
    <row r="53" spans="1:13" s="18" customFormat="1" ht="9" customHeight="1">
      <c r="A53" s="175" t="s">
        <v>84</v>
      </c>
      <c r="B53" s="359">
        <v>12</v>
      </c>
      <c r="C53" s="364">
        <v>-72.099999999999994</v>
      </c>
      <c r="D53" s="359">
        <v>23</v>
      </c>
      <c r="E53" s="360">
        <v>-71.599999999999994</v>
      </c>
      <c r="F53" s="360">
        <v>1.9</v>
      </c>
      <c r="G53" s="359">
        <v>159</v>
      </c>
      <c r="H53" s="360">
        <v>-38.6</v>
      </c>
      <c r="I53" s="359">
        <v>230</v>
      </c>
      <c r="J53" s="360">
        <v>-47.8</v>
      </c>
      <c r="K53" s="360">
        <v>1.4</v>
      </c>
      <c r="L53" s="350"/>
      <c r="M53" s="350"/>
    </row>
    <row r="54" spans="1:13" s="18" customFormat="1" ht="9" customHeight="1">
      <c r="A54" s="175" t="s">
        <v>85</v>
      </c>
      <c r="B54" s="359">
        <v>4</v>
      </c>
      <c r="C54" s="396">
        <v>-81.8</v>
      </c>
      <c r="D54" s="359">
        <v>4</v>
      </c>
      <c r="E54" s="396">
        <v>-84</v>
      </c>
      <c r="F54" s="364">
        <v>1</v>
      </c>
      <c r="G54" s="359">
        <v>27</v>
      </c>
      <c r="H54" s="360">
        <v>-32.5</v>
      </c>
      <c r="I54" s="359">
        <v>34</v>
      </c>
      <c r="J54" s="360">
        <v>-66</v>
      </c>
      <c r="K54" s="360">
        <v>1.3</v>
      </c>
      <c r="L54" s="347"/>
      <c r="M54" s="347"/>
    </row>
    <row r="55" spans="1:13" s="18" customFormat="1" ht="9" customHeight="1">
      <c r="A55" s="175" t="s">
        <v>86</v>
      </c>
      <c r="B55" s="359">
        <v>7</v>
      </c>
      <c r="C55" s="396">
        <v>-41.7</v>
      </c>
      <c r="D55" s="359">
        <v>9</v>
      </c>
      <c r="E55" s="360">
        <v>-59.1</v>
      </c>
      <c r="F55" s="360">
        <v>1.3</v>
      </c>
      <c r="G55" s="359">
        <v>51</v>
      </c>
      <c r="H55" s="360">
        <v>-3.8</v>
      </c>
      <c r="I55" s="359">
        <v>230</v>
      </c>
      <c r="J55" s="360">
        <v>105.4</v>
      </c>
      <c r="K55" s="360">
        <v>4.5</v>
      </c>
      <c r="L55" s="347"/>
      <c r="M55" s="347"/>
    </row>
    <row r="56" spans="1:13" s="18" customFormat="1" ht="9" customHeight="1">
      <c r="A56" s="175" t="s">
        <v>87</v>
      </c>
      <c r="B56" s="359">
        <v>1</v>
      </c>
      <c r="C56" s="396">
        <v>-75</v>
      </c>
      <c r="D56" s="359">
        <v>1</v>
      </c>
      <c r="E56" s="360">
        <v>-75</v>
      </c>
      <c r="F56" s="360">
        <v>1</v>
      </c>
      <c r="G56" s="177">
        <v>13</v>
      </c>
      <c r="H56" s="360">
        <v>-71.099999999999994</v>
      </c>
      <c r="I56" s="177">
        <v>16</v>
      </c>
      <c r="J56" s="360">
        <v>-87.7</v>
      </c>
      <c r="K56" s="358">
        <v>1.2</v>
      </c>
      <c r="L56" s="347"/>
      <c r="M56" s="347"/>
    </row>
    <row r="57" spans="1:13" s="18" customFormat="1" ht="9" customHeight="1">
      <c r="A57" s="175" t="s">
        <v>88</v>
      </c>
      <c r="B57" s="359">
        <v>4</v>
      </c>
      <c r="C57" s="396">
        <v>100</v>
      </c>
      <c r="D57" s="359">
        <v>6</v>
      </c>
      <c r="E57" s="360">
        <v>200</v>
      </c>
      <c r="F57" s="396">
        <v>1.5</v>
      </c>
      <c r="G57" s="359">
        <v>6</v>
      </c>
      <c r="H57" s="360">
        <v>-53.8</v>
      </c>
      <c r="I57" s="359">
        <v>14</v>
      </c>
      <c r="J57" s="360">
        <v>-30</v>
      </c>
      <c r="K57" s="358">
        <v>2.2999999999999998</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206</v>
      </c>
      <c r="C59" s="360">
        <v>-49</v>
      </c>
      <c r="D59" s="359">
        <v>409</v>
      </c>
      <c r="E59" s="360">
        <v>-32.299999999999997</v>
      </c>
      <c r="F59" s="360">
        <v>2</v>
      </c>
      <c r="G59" s="359">
        <v>881</v>
      </c>
      <c r="H59" s="364">
        <v>-51.5</v>
      </c>
      <c r="I59" s="359">
        <v>1488</v>
      </c>
      <c r="J59" s="360">
        <v>-44.2</v>
      </c>
      <c r="K59" s="360">
        <v>1.7</v>
      </c>
      <c r="L59" s="347"/>
      <c r="M59" s="347"/>
    </row>
    <row r="60" spans="1:13" s="18" customFormat="1" ht="9" customHeight="1">
      <c r="A60" s="175" t="s">
        <v>90</v>
      </c>
      <c r="B60" s="359">
        <v>309</v>
      </c>
      <c r="C60" s="396">
        <v>24.1</v>
      </c>
      <c r="D60" s="359">
        <v>769</v>
      </c>
      <c r="E60" s="360">
        <v>3.5</v>
      </c>
      <c r="F60" s="360">
        <v>2.5</v>
      </c>
      <c r="G60" s="359">
        <v>1415</v>
      </c>
      <c r="H60" s="360">
        <v>-14.4</v>
      </c>
      <c r="I60" s="359">
        <v>4436</v>
      </c>
      <c r="J60" s="360">
        <v>-7.9</v>
      </c>
      <c r="K60" s="360">
        <v>3.1</v>
      </c>
      <c r="L60" s="347"/>
      <c r="M60" s="347"/>
    </row>
    <row r="61" spans="1:13" s="18" customFormat="1" ht="9" customHeight="1">
      <c r="A61" s="175" t="s">
        <v>91</v>
      </c>
      <c r="B61" s="359">
        <v>9</v>
      </c>
      <c r="C61" s="360">
        <v>-70</v>
      </c>
      <c r="D61" s="359">
        <v>31</v>
      </c>
      <c r="E61" s="360">
        <v>-74.2</v>
      </c>
      <c r="F61" s="360">
        <v>3.4</v>
      </c>
      <c r="G61" s="359">
        <v>158</v>
      </c>
      <c r="H61" s="396">
        <v>13.7</v>
      </c>
      <c r="I61" s="359">
        <v>850</v>
      </c>
      <c r="J61" s="360">
        <v>117.4</v>
      </c>
      <c r="K61" s="360">
        <v>5.4</v>
      </c>
      <c r="L61" s="347"/>
      <c r="M61" s="347"/>
    </row>
    <row r="62" spans="1:13" s="18" customFormat="1" ht="9" customHeight="1">
      <c r="A62" s="175" t="s">
        <v>92</v>
      </c>
      <c r="B62" s="359">
        <v>245</v>
      </c>
      <c r="C62" s="396">
        <v>28.9</v>
      </c>
      <c r="D62" s="359">
        <v>631</v>
      </c>
      <c r="E62" s="360">
        <v>12.5</v>
      </c>
      <c r="F62" s="360">
        <v>2.6</v>
      </c>
      <c r="G62" s="359">
        <v>1002</v>
      </c>
      <c r="H62" s="360">
        <v>-21.2</v>
      </c>
      <c r="I62" s="359">
        <v>3082</v>
      </c>
      <c r="J62" s="360">
        <v>-19.899999999999999</v>
      </c>
      <c r="K62" s="360">
        <v>3.1</v>
      </c>
      <c r="L62" s="347"/>
      <c r="M62" s="347"/>
    </row>
    <row r="63" spans="1:13" s="18" customFormat="1" ht="9" customHeight="1">
      <c r="A63" s="175" t="s">
        <v>380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60" t="s">
        <v>35</v>
      </c>
      <c r="D64" s="359">
        <v>0</v>
      </c>
      <c r="E64" s="360" t="s">
        <v>35</v>
      </c>
      <c r="F64" s="360" t="s">
        <v>35</v>
      </c>
      <c r="G64" s="359">
        <v>14</v>
      </c>
      <c r="H64" s="360">
        <v>-39.1</v>
      </c>
      <c r="I64" s="359">
        <v>20</v>
      </c>
      <c r="J64" s="360">
        <v>-25.9</v>
      </c>
      <c r="K64" s="360">
        <v>1.4</v>
      </c>
      <c r="L64" s="347"/>
      <c r="M64" s="347"/>
    </row>
    <row r="65" spans="1:13" s="18" customFormat="1" ht="9" customHeight="1">
      <c r="A65" s="175" t="s">
        <v>94</v>
      </c>
      <c r="B65" s="359">
        <v>44</v>
      </c>
      <c r="C65" s="396">
        <v>633.29999999999995</v>
      </c>
      <c r="D65" s="359">
        <v>91</v>
      </c>
      <c r="E65" s="360">
        <v>600</v>
      </c>
      <c r="F65" s="360">
        <v>2.1</v>
      </c>
      <c r="G65" s="359">
        <v>171</v>
      </c>
      <c r="H65" s="396">
        <v>94.3</v>
      </c>
      <c r="I65" s="359">
        <v>375</v>
      </c>
      <c r="J65" s="396">
        <v>116.8</v>
      </c>
      <c r="K65" s="360">
        <v>2.2000000000000002</v>
      </c>
      <c r="L65" s="347"/>
      <c r="M65" s="347"/>
    </row>
    <row r="66" spans="1:13" s="343" customFormat="1" ht="9" customHeight="1">
      <c r="A66" s="175" t="s">
        <v>95</v>
      </c>
      <c r="B66" s="359">
        <v>9</v>
      </c>
      <c r="C66" s="396">
        <v>0</v>
      </c>
      <c r="D66" s="359">
        <v>12</v>
      </c>
      <c r="E66" s="360">
        <v>9.1</v>
      </c>
      <c r="F66" s="360">
        <v>1.3</v>
      </c>
      <c r="G66" s="359">
        <v>23</v>
      </c>
      <c r="H66" s="360">
        <v>-61</v>
      </c>
      <c r="I66" s="359">
        <v>39</v>
      </c>
      <c r="J66" s="396">
        <v>-66.099999999999994</v>
      </c>
      <c r="K66" s="360">
        <v>1.7</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2</v>
      </c>
      <c r="C68" s="396">
        <v>-66.7</v>
      </c>
      <c r="D68" s="436">
        <v>4</v>
      </c>
      <c r="E68" s="364">
        <v>-84.6</v>
      </c>
      <c r="F68" s="360">
        <v>2</v>
      </c>
      <c r="G68" s="436">
        <v>47</v>
      </c>
      <c r="H68" s="436">
        <v>-35.6</v>
      </c>
      <c r="I68" s="436">
        <v>70</v>
      </c>
      <c r="J68" s="436">
        <v>-73.599999999999994</v>
      </c>
      <c r="K68" s="360">
        <v>1.5</v>
      </c>
      <c r="L68" s="347"/>
      <c r="M68" s="347"/>
    </row>
    <row r="69" spans="1:13" ht="9" customHeight="1">
      <c r="A69" s="175" t="s">
        <v>97</v>
      </c>
      <c r="B69" s="359">
        <v>15</v>
      </c>
      <c r="C69" s="396">
        <v>15.4</v>
      </c>
      <c r="D69" s="359">
        <v>34</v>
      </c>
      <c r="E69" s="364">
        <v>112.5</v>
      </c>
      <c r="F69" s="360">
        <v>2.2999999999999998</v>
      </c>
      <c r="G69" s="359">
        <v>97</v>
      </c>
      <c r="H69" s="360">
        <v>-10.199999999999999</v>
      </c>
      <c r="I69" s="359">
        <v>184</v>
      </c>
      <c r="J69" s="360">
        <v>-18.899999999999999</v>
      </c>
      <c r="K69" s="360">
        <v>1.9</v>
      </c>
      <c r="L69" s="347"/>
      <c r="M69" s="347"/>
    </row>
    <row r="70" spans="1:13" s="18" customFormat="1" ht="9" customHeight="1">
      <c r="A70" s="175" t="s">
        <v>98</v>
      </c>
      <c r="B70" s="359">
        <v>10</v>
      </c>
      <c r="C70" s="396">
        <v>-23.1</v>
      </c>
      <c r="D70" s="359">
        <v>21</v>
      </c>
      <c r="E70" s="364">
        <v>31.3</v>
      </c>
      <c r="F70" s="360">
        <v>2.1</v>
      </c>
      <c r="G70" s="359">
        <v>74</v>
      </c>
      <c r="H70" s="396">
        <v>-10.8</v>
      </c>
      <c r="I70" s="359">
        <v>127</v>
      </c>
      <c r="J70" s="360">
        <v>-22.1</v>
      </c>
      <c r="K70" s="360">
        <v>1.7</v>
      </c>
    </row>
    <row r="71" spans="1:13" ht="9" customHeight="1">
      <c r="A71" s="175" t="s">
        <v>99</v>
      </c>
      <c r="B71" s="359">
        <v>5</v>
      </c>
      <c r="C71" s="396" t="s">
        <v>35</v>
      </c>
      <c r="D71" s="359">
        <v>13</v>
      </c>
      <c r="E71" s="364" t="s">
        <v>35</v>
      </c>
      <c r="F71" s="360">
        <v>2.6</v>
      </c>
      <c r="G71" s="359">
        <v>23</v>
      </c>
      <c r="H71" s="360">
        <v>-8</v>
      </c>
      <c r="I71" s="359">
        <v>57</v>
      </c>
      <c r="J71" s="360">
        <v>-10.9</v>
      </c>
      <c r="K71" s="360">
        <v>2.5</v>
      </c>
      <c r="L71" s="18"/>
    </row>
    <row r="72" spans="1:13" ht="9.1999999999999993" customHeight="1">
      <c r="A72" s="175" t="s">
        <v>100</v>
      </c>
      <c r="B72" s="359">
        <v>4</v>
      </c>
      <c r="C72" s="396" t="s">
        <v>35</v>
      </c>
      <c r="D72" s="359">
        <v>8</v>
      </c>
      <c r="E72" s="364" t="s">
        <v>35</v>
      </c>
      <c r="F72" s="360">
        <v>2</v>
      </c>
      <c r="G72" s="359">
        <v>99</v>
      </c>
      <c r="H72" s="396">
        <v>253.6</v>
      </c>
      <c r="I72" s="359">
        <v>203</v>
      </c>
      <c r="J72" s="360">
        <v>515.20000000000005</v>
      </c>
      <c r="K72" s="360">
        <v>2.1</v>
      </c>
      <c r="L72" s="18"/>
    </row>
    <row r="73" spans="1:13" ht="9.1999999999999993" customHeight="1">
      <c r="A73" s="556" t="s">
        <v>37</v>
      </c>
      <c r="B73" s="556"/>
      <c r="C73" s="556"/>
      <c r="D73" s="556"/>
      <c r="E73" s="556"/>
      <c r="F73" s="556"/>
      <c r="G73" s="556"/>
      <c r="H73" s="556"/>
      <c r="I73" s="556"/>
      <c r="J73" s="556"/>
      <c r="K73" s="556"/>
    </row>
    <row r="74" spans="1:13" ht="20.100000000000001" customHeight="1">
      <c r="A74" s="552" t="s">
        <v>288</v>
      </c>
      <c r="B74" s="557"/>
      <c r="C74" s="557"/>
      <c r="D74" s="557"/>
      <c r="E74" s="557"/>
      <c r="F74" s="557"/>
      <c r="G74" s="557"/>
      <c r="H74" s="557"/>
      <c r="I74" s="557"/>
      <c r="J74" s="557"/>
      <c r="K74" s="557"/>
    </row>
    <row r="75" spans="1:13" ht="9.75" customHeight="1">
      <c r="A75" s="536"/>
      <c r="B75" s="554"/>
      <c r="C75" s="554"/>
      <c r="D75" s="554"/>
      <c r="E75" s="554"/>
      <c r="F75" s="554"/>
      <c r="G75" s="554"/>
      <c r="H75" s="554"/>
      <c r="I75" s="554"/>
      <c r="J75" s="554"/>
      <c r="K75" s="554"/>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8" t="s">
        <v>290</v>
      </c>
      <c r="B1" s="538"/>
      <c r="C1" s="538"/>
      <c r="D1" s="538"/>
      <c r="E1" s="538"/>
      <c r="F1" s="538"/>
      <c r="G1" s="538"/>
      <c r="H1" s="538"/>
      <c r="I1" s="538"/>
      <c r="J1" s="538"/>
      <c r="K1" s="538"/>
      <c r="L1" s="335" t="s">
        <v>28</v>
      </c>
    </row>
    <row r="2" spans="1:14" s="18" customFormat="1" ht="12.2" customHeight="1">
      <c r="A2" s="539" t="s">
        <v>287</v>
      </c>
      <c r="B2" s="541" t="s">
        <v>391</v>
      </c>
      <c r="C2" s="542"/>
      <c r="D2" s="542"/>
      <c r="E2" s="542"/>
      <c r="F2" s="543"/>
      <c r="G2" s="544" t="s">
        <v>392</v>
      </c>
      <c r="H2" s="545"/>
      <c r="I2" s="545"/>
      <c r="J2" s="545"/>
      <c r="K2" s="545"/>
      <c r="M2" s="354"/>
    </row>
    <row r="3" spans="1:14" s="18" customFormat="1" ht="12.2" customHeight="1">
      <c r="A3" s="540"/>
      <c r="B3" s="541" t="s">
        <v>2</v>
      </c>
      <c r="C3" s="543"/>
      <c r="D3" s="541" t="s">
        <v>3</v>
      </c>
      <c r="E3" s="542"/>
      <c r="F3" s="546" t="s">
        <v>386</v>
      </c>
      <c r="G3" s="541" t="s">
        <v>2</v>
      </c>
      <c r="H3" s="543"/>
      <c r="I3" s="541" t="s">
        <v>3</v>
      </c>
      <c r="J3" s="542"/>
      <c r="K3" s="546" t="s">
        <v>386</v>
      </c>
    </row>
    <row r="4" spans="1:14" s="18" customFormat="1" ht="48.2" customHeight="1">
      <c r="A4" s="540"/>
      <c r="B4" s="548" t="s">
        <v>0</v>
      </c>
      <c r="C4" s="186" t="s">
        <v>101</v>
      </c>
      <c r="D4" s="550" t="s">
        <v>0</v>
      </c>
      <c r="E4" s="186" t="s">
        <v>102</v>
      </c>
      <c r="F4" s="547"/>
      <c r="G4" s="550" t="s">
        <v>0</v>
      </c>
      <c r="H4" s="186" t="s">
        <v>101</v>
      </c>
      <c r="I4" s="550" t="s">
        <v>0</v>
      </c>
      <c r="J4" s="186" t="s">
        <v>101</v>
      </c>
      <c r="K4" s="547"/>
      <c r="N4" s="354"/>
    </row>
    <row r="5" spans="1:14" s="18" customFormat="1" ht="12.2" customHeight="1">
      <c r="A5" s="558"/>
      <c r="B5" s="555"/>
      <c r="C5" s="193" t="s">
        <v>24</v>
      </c>
      <c r="D5" s="551"/>
      <c r="E5" s="194" t="s">
        <v>24</v>
      </c>
      <c r="F5" s="193" t="s">
        <v>1</v>
      </c>
      <c r="G5" s="551"/>
      <c r="H5" s="193" t="s">
        <v>24</v>
      </c>
      <c r="I5" s="551"/>
      <c r="J5" s="194" t="s">
        <v>24</v>
      </c>
      <c r="K5" s="345" t="s">
        <v>1</v>
      </c>
    </row>
    <row r="6" spans="1:14" s="337" customFormat="1" ht="24.95" customHeight="1">
      <c r="A6" s="336" t="s">
        <v>111</v>
      </c>
      <c r="B6" s="140">
        <v>139486</v>
      </c>
      <c r="C6" s="395">
        <v>-1.8</v>
      </c>
      <c r="D6" s="140">
        <v>264744</v>
      </c>
      <c r="E6" s="395">
        <v>-2.1</v>
      </c>
      <c r="F6" s="145">
        <v>1.9</v>
      </c>
      <c r="G6" s="140">
        <v>1138349</v>
      </c>
      <c r="H6" s="360">
        <v>4.4000000000000004</v>
      </c>
      <c r="I6" s="140">
        <v>2167431</v>
      </c>
      <c r="J6" s="395">
        <v>2.4</v>
      </c>
      <c r="K6" s="145">
        <v>1.9</v>
      </c>
    </row>
    <row r="7" spans="1:14" s="337" customFormat="1" ht="9" customHeight="1">
      <c r="A7" s="338" t="s">
        <v>109</v>
      </c>
      <c r="B7" s="141">
        <v>115230</v>
      </c>
      <c r="C7" s="395">
        <v>-2.4</v>
      </c>
      <c r="D7" s="141">
        <v>219611</v>
      </c>
      <c r="E7" s="395">
        <v>-2.9</v>
      </c>
      <c r="F7" s="146">
        <v>1.9</v>
      </c>
      <c r="G7" s="141">
        <v>916434</v>
      </c>
      <c r="H7" s="360">
        <v>3.8</v>
      </c>
      <c r="I7" s="141">
        <v>1763742</v>
      </c>
      <c r="J7" s="395">
        <v>1.7</v>
      </c>
      <c r="K7" s="146">
        <v>1.9</v>
      </c>
    </row>
    <row r="8" spans="1:14" s="18" customFormat="1" ht="9" customHeight="1">
      <c r="A8" s="338" t="s">
        <v>110</v>
      </c>
      <c r="B8" s="143">
        <v>24256</v>
      </c>
      <c r="C8" s="395">
        <v>1.1000000000000001</v>
      </c>
      <c r="D8" s="143">
        <v>45133</v>
      </c>
      <c r="E8" s="395">
        <v>1.9</v>
      </c>
      <c r="F8" s="144">
        <v>1.9</v>
      </c>
      <c r="G8" s="143">
        <v>221915</v>
      </c>
      <c r="H8" s="360">
        <v>7.4</v>
      </c>
      <c r="I8" s="143">
        <v>403689</v>
      </c>
      <c r="J8" s="395">
        <v>5.4</v>
      </c>
      <c r="K8" s="144">
        <v>1.8</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19040</v>
      </c>
      <c r="C10" s="395">
        <v>4.2</v>
      </c>
      <c r="D10" s="359">
        <v>34522</v>
      </c>
      <c r="E10" s="395">
        <v>3.2</v>
      </c>
      <c r="F10" s="360">
        <v>1.8</v>
      </c>
      <c r="G10" s="359">
        <v>183951</v>
      </c>
      <c r="H10" s="360">
        <v>8.4</v>
      </c>
      <c r="I10" s="359">
        <v>323022</v>
      </c>
      <c r="J10" s="360">
        <v>6</v>
      </c>
      <c r="K10" s="360">
        <v>1.8</v>
      </c>
    </row>
    <row r="11" spans="1:14" s="337" customFormat="1" ht="9" customHeight="1">
      <c r="A11" s="338" t="s">
        <v>44</v>
      </c>
      <c r="B11" s="359">
        <v>1329</v>
      </c>
      <c r="C11" s="395">
        <v>27.5</v>
      </c>
      <c r="D11" s="359">
        <v>2488</v>
      </c>
      <c r="E11" s="395">
        <v>44.7</v>
      </c>
      <c r="F11" s="360">
        <v>1.9</v>
      </c>
      <c r="G11" s="359">
        <v>13457</v>
      </c>
      <c r="H11" s="360">
        <v>15.6</v>
      </c>
      <c r="I11" s="359">
        <v>21593</v>
      </c>
      <c r="J11" s="360">
        <v>17.7</v>
      </c>
      <c r="K11" s="360">
        <v>1.6</v>
      </c>
    </row>
    <row r="12" spans="1:14" s="18" customFormat="1" ht="9" customHeight="1">
      <c r="A12" s="338" t="s">
        <v>45</v>
      </c>
      <c r="B12" s="359">
        <v>137</v>
      </c>
      <c r="C12" s="360">
        <v>9.6</v>
      </c>
      <c r="D12" s="359">
        <v>202</v>
      </c>
      <c r="E12" s="360">
        <v>-19.2</v>
      </c>
      <c r="F12" s="360">
        <v>1.5</v>
      </c>
      <c r="G12" s="359">
        <v>1098</v>
      </c>
      <c r="H12" s="360">
        <v>23.2</v>
      </c>
      <c r="I12" s="359">
        <v>1713</v>
      </c>
      <c r="J12" s="360">
        <v>14.9</v>
      </c>
      <c r="K12" s="360">
        <v>1.6</v>
      </c>
    </row>
    <row r="13" spans="1:14" s="18" customFormat="1" ht="9" customHeight="1">
      <c r="A13" s="338" t="s">
        <v>46</v>
      </c>
      <c r="B13" s="359">
        <v>1808</v>
      </c>
      <c r="C13" s="396">
        <v>22.1</v>
      </c>
      <c r="D13" s="359">
        <v>3419</v>
      </c>
      <c r="E13" s="396">
        <v>21.9</v>
      </c>
      <c r="F13" s="360">
        <v>1.9</v>
      </c>
      <c r="G13" s="359">
        <v>18996</v>
      </c>
      <c r="H13" s="360">
        <v>10.199999999999999</v>
      </c>
      <c r="I13" s="359">
        <v>32254</v>
      </c>
      <c r="J13" s="360">
        <v>6.1</v>
      </c>
      <c r="K13" s="360">
        <v>1.7</v>
      </c>
    </row>
    <row r="14" spans="1:14" s="18" customFormat="1" ht="9" customHeight="1">
      <c r="A14" s="338" t="s">
        <v>47</v>
      </c>
      <c r="B14" s="359">
        <v>76</v>
      </c>
      <c r="C14" s="395">
        <v>11.8</v>
      </c>
      <c r="D14" s="359">
        <v>133</v>
      </c>
      <c r="E14" s="396">
        <v>5.6</v>
      </c>
      <c r="F14" s="360">
        <v>1.8</v>
      </c>
      <c r="G14" s="359">
        <v>593</v>
      </c>
      <c r="H14" s="360">
        <v>-11.2</v>
      </c>
      <c r="I14" s="359">
        <v>1290</v>
      </c>
      <c r="J14" s="360">
        <v>1.8</v>
      </c>
      <c r="K14" s="360">
        <v>2.2000000000000002</v>
      </c>
    </row>
    <row r="15" spans="1:14" s="18" customFormat="1" ht="9" customHeight="1">
      <c r="A15" s="338" t="s">
        <v>48</v>
      </c>
      <c r="B15" s="359">
        <v>277</v>
      </c>
      <c r="C15" s="395">
        <v>-20.2</v>
      </c>
      <c r="D15" s="359">
        <v>463</v>
      </c>
      <c r="E15" s="360">
        <v>-15.8</v>
      </c>
      <c r="F15" s="360">
        <v>1.7</v>
      </c>
      <c r="G15" s="359">
        <v>2774</v>
      </c>
      <c r="H15" s="360">
        <v>21.2</v>
      </c>
      <c r="I15" s="359">
        <v>5161</v>
      </c>
      <c r="J15" s="360">
        <v>14.2</v>
      </c>
      <c r="K15" s="360">
        <v>1.9</v>
      </c>
    </row>
    <row r="16" spans="1:14" s="18" customFormat="1" ht="9" customHeight="1">
      <c r="A16" s="338" t="s">
        <v>49</v>
      </c>
      <c r="B16" s="359">
        <v>1030</v>
      </c>
      <c r="C16" s="395">
        <v>-12</v>
      </c>
      <c r="D16" s="359">
        <v>2038</v>
      </c>
      <c r="E16" s="395">
        <v>2.4</v>
      </c>
      <c r="F16" s="360">
        <v>2</v>
      </c>
      <c r="G16" s="359">
        <v>10898</v>
      </c>
      <c r="H16" s="360">
        <v>0.2</v>
      </c>
      <c r="I16" s="359">
        <v>18176</v>
      </c>
      <c r="J16" s="360">
        <v>-2.5</v>
      </c>
      <c r="K16" s="360">
        <v>1.7</v>
      </c>
    </row>
    <row r="17" spans="1:11" s="18" customFormat="1" ht="9" customHeight="1">
      <c r="A17" s="338" t="s">
        <v>50</v>
      </c>
      <c r="B17" s="359">
        <v>110</v>
      </c>
      <c r="C17" s="395">
        <v>-6.8</v>
      </c>
      <c r="D17" s="359">
        <v>221</v>
      </c>
      <c r="E17" s="395">
        <v>-40.4</v>
      </c>
      <c r="F17" s="360">
        <v>2</v>
      </c>
      <c r="G17" s="359">
        <v>996</v>
      </c>
      <c r="H17" s="360">
        <v>-3.2</v>
      </c>
      <c r="I17" s="359">
        <v>1979</v>
      </c>
      <c r="J17" s="360">
        <v>-23.5</v>
      </c>
      <c r="K17" s="360">
        <v>2</v>
      </c>
    </row>
    <row r="18" spans="1:11" s="18" customFormat="1" ht="9" customHeight="1">
      <c r="A18" s="338" t="s">
        <v>51</v>
      </c>
      <c r="B18" s="359">
        <v>91</v>
      </c>
      <c r="C18" s="360">
        <v>-15</v>
      </c>
      <c r="D18" s="359">
        <v>148</v>
      </c>
      <c r="E18" s="396">
        <v>-37</v>
      </c>
      <c r="F18" s="360">
        <v>1.6</v>
      </c>
      <c r="G18" s="359">
        <v>894</v>
      </c>
      <c r="H18" s="360">
        <v>28.4</v>
      </c>
      <c r="I18" s="359">
        <v>1748</v>
      </c>
      <c r="J18" s="360">
        <v>24.6</v>
      </c>
      <c r="K18" s="360">
        <v>2</v>
      </c>
    </row>
    <row r="19" spans="1:11" s="18" customFormat="1" ht="9" customHeight="1">
      <c r="A19" s="338" t="s">
        <v>52</v>
      </c>
      <c r="B19" s="359">
        <v>8</v>
      </c>
      <c r="C19" s="395">
        <v>-86.4</v>
      </c>
      <c r="D19" s="359">
        <v>12</v>
      </c>
      <c r="E19" s="395">
        <v>-92.5</v>
      </c>
      <c r="F19" s="360">
        <v>1.5</v>
      </c>
      <c r="G19" s="359">
        <v>142</v>
      </c>
      <c r="H19" s="360">
        <v>-29</v>
      </c>
      <c r="I19" s="359">
        <v>244</v>
      </c>
      <c r="J19" s="360">
        <v>-44.9</v>
      </c>
      <c r="K19" s="360">
        <v>1.7</v>
      </c>
    </row>
    <row r="20" spans="1:11" s="18" customFormat="1" ht="9" customHeight="1">
      <c r="A20" s="338" t="s">
        <v>53</v>
      </c>
      <c r="B20" s="359">
        <v>802</v>
      </c>
      <c r="C20" s="395">
        <v>10</v>
      </c>
      <c r="D20" s="359">
        <v>1644</v>
      </c>
      <c r="E20" s="360">
        <v>30.3</v>
      </c>
      <c r="F20" s="360">
        <v>2</v>
      </c>
      <c r="G20" s="359">
        <v>6736</v>
      </c>
      <c r="H20" s="360">
        <v>2</v>
      </c>
      <c r="I20" s="359">
        <v>12874</v>
      </c>
      <c r="J20" s="360">
        <v>-0.4</v>
      </c>
      <c r="K20" s="360">
        <v>1.9</v>
      </c>
    </row>
    <row r="21" spans="1:11" s="18" customFormat="1" ht="9" customHeight="1">
      <c r="A21" s="338" t="s">
        <v>54</v>
      </c>
      <c r="B21" s="359">
        <v>69</v>
      </c>
      <c r="C21" s="395">
        <v>-31.7</v>
      </c>
      <c r="D21" s="359">
        <v>260</v>
      </c>
      <c r="E21" s="395">
        <v>-5.5</v>
      </c>
      <c r="F21" s="360">
        <v>3.8</v>
      </c>
      <c r="G21" s="359">
        <v>905</v>
      </c>
      <c r="H21" s="360">
        <v>-1.6</v>
      </c>
      <c r="I21" s="359">
        <v>2722</v>
      </c>
      <c r="J21" s="360">
        <v>-11.3</v>
      </c>
      <c r="K21" s="360">
        <v>3</v>
      </c>
    </row>
    <row r="22" spans="1:11" s="18" customFormat="1" ht="9" customHeight="1">
      <c r="A22" s="338" t="s">
        <v>55</v>
      </c>
      <c r="B22" s="359">
        <v>55</v>
      </c>
      <c r="C22" s="396">
        <v>-9.8000000000000007</v>
      </c>
      <c r="D22" s="359">
        <v>75</v>
      </c>
      <c r="E22" s="396">
        <v>-18.5</v>
      </c>
      <c r="F22" s="360">
        <v>1.4</v>
      </c>
      <c r="G22" s="359">
        <v>632</v>
      </c>
      <c r="H22" s="360">
        <v>-3.4</v>
      </c>
      <c r="I22" s="359">
        <v>1090</v>
      </c>
      <c r="J22" s="396">
        <v>-6.9</v>
      </c>
      <c r="K22" s="360">
        <v>1.7</v>
      </c>
    </row>
    <row r="23" spans="1:11" s="18" customFormat="1" ht="9" customHeight="1">
      <c r="A23" s="338" t="s">
        <v>56</v>
      </c>
      <c r="B23" s="359">
        <v>130</v>
      </c>
      <c r="C23" s="360">
        <v>-24.9</v>
      </c>
      <c r="D23" s="359">
        <v>197</v>
      </c>
      <c r="E23" s="360">
        <v>-52</v>
      </c>
      <c r="F23" s="360">
        <v>1.5</v>
      </c>
      <c r="G23" s="359">
        <v>2237</v>
      </c>
      <c r="H23" s="360">
        <v>22.2</v>
      </c>
      <c r="I23" s="359">
        <v>3702</v>
      </c>
      <c r="J23" s="360">
        <v>16</v>
      </c>
      <c r="K23" s="360">
        <v>1.7</v>
      </c>
    </row>
    <row r="24" spans="1:11" s="18" customFormat="1" ht="9" customHeight="1">
      <c r="A24" s="338" t="s">
        <v>57</v>
      </c>
      <c r="B24" s="359">
        <v>197</v>
      </c>
      <c r="C24" s="360">
        <v>34.9</v>
      </c>
      <c r="D24" s="359">
        <v>294</v>
      </c>
      <c r="E24" s="395">
        <v>14.4</v>
      </c>
      <c r="F24" s="360">
        <v>1.5</v>
      </c>
      <c r="G24" s="359">
        <v>1491</v>
      </c>
      <c r="H24" s="360">
        <v>12.8</v>
      </c>
      <c r="I24" s="359">
        <v>2348</v>
      </c>
      <c r="J24" s="360">
        <v>12.2</v>
      </c>
      <c r="K24" s="360">
        <v>1.6</v>
      </c>
    </row>
    <row r="25" spans="1:11" s="18" customFormat="1" ht="9" customHeight="1">
      <c r="A25" s="338" t="s">
        <v>58</v>
      </c>
      <c r="B25" s="359">
        <v>3</v>
      </c>
      <c r="C25" s="360">
        <v>-89.7</v>
      </c>
      <c r="D25" s="359">
        <v>11</v>
      </c>
      <c r="E25" s="360">
        <v>-86.4</v>
      </c>
      <c r="F25" s="360">
        <v>3.7</v>
      </c>
      <c r="G25" s="359">
        <v>79</v>
      </c>
      <c r="H25" s="396">
        <v>-43.2</v>
      </c>
      <c r="I25" s="359">
        <v>165</v>
      </c>
      <c r="J25" s="360">
        <v>-29.5</v>
      </c>
      <c r="K25" s="360">
        <v>2.1</v>
      </c>
    </row>
    <row r="26" spans="1:11" s="18" customFormat="1" ht="9" customHeight="1">
      <c r="A26" s="338" t="s">
        <v>59</v>
      </c>
      <c r="B26" s="359">
        <v>4087</v>
      </c>
      <c r="C26" s="395">
        <v>0.3</v>
      </c>
      <c r="D26" s="359">
        <v>6943</v>
      </c>
      <c r="E26" s="395">
        <v>6.5</v>
      </c>
      <c r="F26" s="360">
        <v>1.7</v>
      </c>
      <c r="G26" s="359">
        <v>43146</v>
      </c>
      <c r="H26" s="360">
        <v>11.2</v>
      </c>
      <c r="I26" s="359">
        <v>69921</v>
      </c>
      <c r="J26" s="360">
        <v>12.3</v>
      </c>
      <c r="K26" s="360">
        <v>1.6</v>
      </c>
    </row>
    <row r="27" spans="1:11" s="18" customFormat="1" ht="9" customHeight="1">
      <c r="A27" s="338" t="s">
        <v>60</v>
      </c>
      <c r="B27" s="359">
        <v>520</v>
      </c>
      <c r="C27" s="396">
        <v>33.299999999999997</v>
      </c>
      <c r="D27" s="359">
        <v>725</v>
      </c>
      <c r="E27" s="397">
        <v>7.6</v>
      </c>
      <c r="F27" s="360">
        <v>1.4</v>
      </c>
      <c r="G27" s="359">
        <v>5508</v>
      </c>
      <c r="H27" s="360">
        <v>17.3</v>
      </c>
      <c r="I27" s="359">
        <v>8896</v>
      </c>
      <c r="J27" s="360">
        <v>11.4</v>
      </c>
      <c r="K27" s="360">
        <v>1.6</v>
      </c>
    </row>
    <row r="28" spans="1:11" s="18" customFormat="1" ht="9" customHeight="1">
      <c r="A28" s="338" t="s">
        <v>61</v>
      </c>
      <c r="B28" s="359">
        <v>885</v>
      </c>
      <c r="C28" s="395">
        <v>5.7</v>
      </c>
      <c r="D28" s="359">
        <v>1724</v>
      </c>
      <c r="E28" s="395">
        <v>6.7</v>
      </c>
      <c r="F28" s="360">
        <v>1.9</v>
      </c>
      <c r="G28" s="359">
        <v>6524</v>
      </c>
      <c r="H28" s="360">
        <v>-3.6</v>
      </c>
      <c r="I28" s="359">
        <v>13044</v>
      </c>
      <c r="J28" s="360">
        <v>2.2999999999999998</v>
      </c>
      <c r="K28" s="360">
        <v>2</v>
      </c>
    </row>
    <row r="29" spans="1:11" s="18" customFormat="1" ht="9" customHeight="1">
      <c r="A29" s="338" t="s">
        <v>62</v>
      </c>
      <c r="B29" s="359">
        <v>874</v>
      </c>
      <c r="C29" s="360">
        <v>18.899999999999999</v>
      </c>
      <c r="D29" s="359">
        <v>1675</v>
      </c>
      <c r="E29" s="360">
        <v>14.7</v>
      </c>
      <c r="F29" s="360">
        <v>1.9</v>
      </c>
      <c r="G29" s="359">
        <v>7669</v>
      </c>
      <c r="H29" s="360">
        <v>12.1</v>
      </c>
      <c r="I29" s="359">
        <v>15521</v>
      </c>
      <c r="J29" s="360">
        <v>1.7</v>
      </c>
      <c r="K29" s="360">
        <v>2</v>
      </c>
    </row>
    <row r="30" spans="1:11" s="18" customFormat="1" ht="9" customHeight="1">
      <c r="A30" s="338" t="s">
        <v>63</v>
      </c>
      <c r="B30" s="359">
        <v>200</v>
      </c>
      <c r="C30" s="360">
        <v>7</v>
      </c>
      <c r="D30" s="359">
        <v>426</v>
      </c>
      <c r="E30" s="364">
        <v>19.7</v>
      </c>
      <c r="F30" s="360">
        <v>2.1</v>
      </c>
      <c r="G30" s="359">
        <v>1587</v>
      </c>
      <c r="H30" s="360">
        <v>18.3</v>
      </c>
      <c r="I30" s="359">
        <v>4058</v>
      </c>
      <c r="J30" s="360">
        <v>47.7</v>
      </c>
      <c r="K30" s="360">
        <v>2.6</v>
      </c>
    </row>
    <row r="31" spans="1:11" s="18" customFormat="1" ht="9" customHeight="1">
      <c r="A31" s="338" t="s">
        <v>64</v>
      </c>
      <c r="B31" s="359">
        <v>284</v>
      </c>
      <c r="C31" s="360">
        <v>42.7</v>
      </c>
      <c r="D31" s="359">
        <v>462</v>
      </c>
      <c r="E31" s="360">
        <v>10.3</v>
      </c>
      <c r="F31" s="360">
        <v>1.6</v>
      </c>
      <c r="G31" s="359">
        <v>2424</v>
      </c>
      <c r="H31" s="360">
        <v>22.7</v>
      </c>
      <c r="I31" s="359">
        <v>4035</v>
      </c>
      <c r="J31" s="360">
        <v>-3</v>
      </c>
      <c r="K31" s="360">
        <v>1.7</v>
      </c>
    </row>
    <row r="32" spans="1:11" s="18" customFormat="1" ht="9" customHeight="1">
      <c r="A32" s="338" t="s">
        <v>65</v>
      </c>
      <c r="B32" s="359">
        <v>96</v>
      </c>
      <c r="C32" s="360">
        <v>43.3</v>
      </c>
      <c r="D32" s="359">
        <v>236</v>
      </c>
      <c r="E32" s="360">
        <v>35.6</v>
      </c>
      <c r="F32" s="360">
        <v>2.5</v>
      </c>
      <c r="G32" s="359">
        <v>721</v>
      </c>
      <c r="H32" s="360">
        <v>-13.3</v>
      </c>
      <c r="I32" s="359">
        <v>1689</v>
      </c>
      <c r="J32" s="360">
        <v>-21.5</v>
      </c>
      <c r="K32" s="360">
        <v>2.2999999999999998</v>
      </c>
    </row>
    <row r="33" spans="1:11" s="18" customFormat="1" ht="9" customHeight="1">
      <c r="A33" s="338" t="s">
        <v>66</v>
      </c>
      <c r="B33" s="359">
        <v>1601</v>
      </c>
      <c r="C33" s="396">
        <v>82.1</v>
      </c>
      <c r="D33" s="359">
        <v>2184</v>
      </c>
      <c r="E33" s="396">
        <v>69.3</v>
      </c>
      <c r="F33" s="360">
        <v>1.4</v>
      </c>
      <c r="G33" s="359">
        <v>13785</v>
      </c>
      <c r="H33" s="396">
        <v>27.4</v>
      </c>
      <c r="I33" s="359">
        <v>19769</v>
      </c>
      <c r="J33" s="360">
        <v>21</v>
      </c>
      <c r="K33" s="360">
        <v>1.4</v>
      </c>
    </row>
    <row r="34" spans="1:11" s="18" customFormat="1" ht="9" customHeight="1">
      <c r="A34" s="338" t="s">
        <v>67</v>
      </c>
      <c r="B34" s="359">
        <v>1269</v>
      </c>
      <c r="C34" s="395">
        <v>12.8</v>
      </c>
      <c r="D34" s="359">
        <v>2381</v>
      </c>
      <c r="E34" s="395">
        <v>6.8</v>
      </c>
      <c r="F34" s="360">
        <v>1.9</v>
      </c>
      <c r="G34" s="359">
        <v>9096</v>
      </c>
      <c r="H34" s="360">
        <v>-7.1</v>
      </c>
      <c r="I34" s="359">
        <v>16638</v>
      </c>
      <c r="J34" s="360">
        <v>-6.4</v>
      </c>
      <c r="K34" s="360">
        <v>1.8</v>
      </c>
    </row>
    <row r="35" spans="1:11" s="18" customFormat="1" ht="9" customHeight="1">
      <c r="A35" s="338" t="s">
        <v>68</v>
      </c>
      <c r="B35" s="359">
        <v>74</v>
      </c>
      <c r="C35" s="360">
        <v>32.1</v>
      </c>
      <c r="D35" s="359">
        <v>138</v>
      </c>
      <c r="E35" s="360">
        <v>-21.6</v>
      </c>
      <c r="F35" s="360">
        <v>1.9</v>
      </c>
      <c r="G35" s="359">
        <v>546</v>
      </c>
      <c r="H35" s="395">
        <v>14</v>
      </c>
      <c r="I35" s="359">
        <v>1257</v>
      </c>
      <c r="J35" s="360">
        <v>14</v>
      </c>
      <c r="K35" s="360">
        <v>2.2999999999999998</v>
      </c>
    </row>
    <row r="36" spans="1:11" s="18" customFormat="1" ht="9" customHeight="1">
      <c r="A36" s="338" t="s">
        <v>69</v>
      </c>
      <c r="B36" s="359">
        <v>41</v>
      </c>
      <c r="C36" s="360">
        <v>-25.5</v>
      </c>
      <c r="D36" s="359">
        <v>115</v>
      </c>
      <c r="E36" s="396">
        <v>-16.7</v>
      </c>
      <c r="F36" s="360">
        <v>2.8</v>
      </c>
      <c r="G36" s="359">
        <v>397</v>
      </c>
      <c r="H36" s="395">
        <v>1</v>
      </c>
      <c r="I36" s="359">
        <v>1351</v>
      </c>
      <c r="J36" s="396">
        <v>15.9</v>
      </c>
      <c r="K36" s="360">
        <v>3.4</v>
      </c>
    </row>
    <row r="37" spans="1:11" s="18" customFormat="1" ht="9" customHeight="1">
      <c r="A37" s="338" t="s">
        <v>70</v>
      </c>
      <c r="B37" s="359">
        <v>697</v>
      </c>
      <c r="C37" s="395">
        <v>-11.9</v>
      </c>
      <c r="D37" s="359">
        <v>1246</v>
      </c>
      <c r="E37" s="395">
        <v>-21.6</v>
      </c>
      <c r="F37" s="360">
        <v>1.8</v>
      </c>
      <c r="G37" s="359">
        <v>7756</v>
      </c>
      <c r="H37" s="360">
        <v>15.7</v>
      </c>
      <c r="I37" s="359">
        <v>14869</v>
      </c>
      <c r="J37" s="360">
        <v>12.7</v>
      </c>
      <c r="K37" s="360">
        <v>1.9</v>
      </c>
    </row>
    <row r="38" spans="1:11" s="18" customFormat="1" ht="9" customHeight="1">
      <c r="A38" s="338" t="s">
        <v>71</v>
      </c>
      <c r="B38" s="359">
        <v>227</v>
      </c>
      <c r="C38" s="395">
        <v>-0.9</v>
      </c>
      <c r="D38" s="359">
        <v>791</v>
      </c>
      <c r="E38" s="395">
        <v>65.8</v>
      </c>
      <c r="F38" s="360">
        <v>3.5</v>
      </c>
      <c r="G38" s="359">
        <v>1880</v>
      </c>
      <c r="H38" s="360">
        <v>-7.7</v>
      </c>
      <c r="I38" s="359">
        <v>4841</v>
      </c>
      <c r="J38" s="360">
        <v>6.3</v>
      </c>
      <c r="K38" s="360">
        <v>2.6</v>
      </c>
    </row>
    <row r="39" spans="1:11" s="18" customFormat="1" ht="9" customHeight="1">
      <c r="A39" s="338" t="s">
        <v>72</v>
      </c>
      <c r="B39" s="359">
        <v>420</v>
      </c>
      <c r="C39" s="395">
        <v>-0.5</v>
      </c>
      <c r="D39" s="359">
        <v>837</v>
      </c>
      <c r="E39" s="395">
        <v>-10.6</v>
      </c>
      <c r="F39" s="360">
        <v>2</v>
      </c>
      <c r="G39" s="359">
        <v>3785</v>
      </c>
      <c r="H39" s="360">
        <v>30.7</v>
      </c>
      <c r="I39" s="359">
        <v>7621</v>
      </c>
      <c r="J39" s="360">
        <v>35.1</v>
      </c>
      <c r="K39" s="360">
        <v>2</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87</v>
      </c>
      <c r="C41" s="395">
        <v>-17.100000000000001</v>
      </c>
      <c r="D41" s="359">
        <v>210</v>
      </c>
      <c r="E41" s="395">
        <v>-13.9</v>
      </c>
      <c r="F41" s="360">
        <v>2.4</v>
      </c>
      <c r="G41" s="359">
        <v>987</v>
      </c>
      <c r="H41" s="360">
        <v>6.1</v>
      </c>
      <c r="I41" s="359">
        <v>2326</v>
      </c>
      <c r="J41" s="360">
        <v>-5</v>
      </c>
      <c r="K41" s="360">
        <v>2.4</v>
      </c>
    </row>
    <row r="42" spans="1:11" s="18" customFormat="1" ht="9" customHeight="1">
      <c r="A42" s="338" t="s">
        <v>75</v>
      </c>
      <c r="B42" s="359">
        <v>1267</v>
      </c>
      <c r="C42" s="396">
        <v>-36.200000000000003</v>
      </c>
      <c r="D42" s="359">
        <v>2227</v>
      </c>
      <c r="E42" s="395">
        <v>-38</v>
      </c>
      <c r="F42" s="360">
        <v>1.8</v>
      </c>
      <c r="G42" s="359">
        <v>13308</v>
      </c>
      <c r="H42" s="396">
        <v>-6</v>
      </c>
      <c r="I42" s="359">
        <v>24463</v>
      </c>
      <c r="J42" s="360">
        <v>-8.6999999999999993</v>
      </c>
      <c r="K42" s="360">
        <v>1.8</v>
      </c>
    </row>
    <row r="43" spans="1:11" s="18" customFormat="1" ht="9" customHeight="1">
      <c r="A43" s="338" t="s">
        <v>76</v>
      </c>
      <c r="B43" s="359">
        <v>17</v>
      </c>
      <c r="C43" s="395">
        <v>-69.099999999999994</v>
      </c>
      <c r="D43" s="359">
        <v>52</v>
      </c>
      <c r="E43" s="395">
        <v>-76.8</v>
      </c>
      <c r="F43" s="360">
        <v>3.1</v>
      </c>
      <c r="G43" s="359">
        <v>129</v>
      </c>
      <c r="H43" s="360">
        <v>-19.899999999999999</v>
      </c>
      <c r="I43" s="359">
        <v>325</v>
      </c>
      <c r="J43" s="396">
        <v>-23</v>
      </c>
      <c r="K43" s="360">
        <v>2.5</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272</v>
      </c>
      <c r="C45" s="395">
        <v>-17.100000000000001</v>
      </c>
      <c r="D45" s="359">
        <v>545</v>
      </c>
      <c r="E45" s="395">
        <v>-26.5</v>
      </c>
      <c r="F45" s="360">
        <v>2</v>
      </c>
      <c r="G45" s="359">
        <v>2775</v>
      </c>
      <c r="H45" s="360">
        <v>-6.6</v>
      </c>
      <c r="I45" s="359">
        <v>5339</v>
      </c>
      <c r="J45" s="396">
        <v>-13</v>
      </c>
      <c r="K45" s="360">
        <v>1.9</v>
      </c>
    </row>
    <row r="46" spans="1:11" s="337" customFormat="1" ht="9" customHeight="1">
      <c r="A46" s="338" t="s">
        <v>79</v>
      </c>
      <c r="B46" s="359">
        <v>157</v>
      </c>
      <c r="C46" s="360">
        <v>-26.3</v>
      </c>
      <c r="D46" s="359">
        <v>431</v>
      </c>
      <c r="E46" s="395">
        <v>4.9000000000000004</v>
      </c>
      <c r="F46" s="360">
        <v>2.7</v>
      </c>
      <c r="G46" s="359">
        <v>1721</v>
      </c>
      <c r="H46" s="360">
        <v>3.4</v>
      </c>
      <c r="I46" s="359">
        <v>4270</v>
      </c>
      <c r="J46" s="360">
        <v>5</v>
      </c>
      <c r="K46" s="360">
        <v>2.5</v>
      </c>
    </row>
    <row r="47" spans="1:11" s="18" customFormat="1" ht="9" customHeight="1">
      <c r="A47" s="338" t="s">
        <v>80</v>
      </c>
      <c r="B47" s="359">
        <v>52</v>
      </c>
      <c r="C47" s="396">
        <v>-29.7</v>
      </c>
      <c r="D47" s="359">
        <v>154</v>
      </c>
      <c r="E47" s="396">
        <v>10</v>
      </c>
      <c r="F47" s="360">
        <v>3</v>
      </c>
      <c r="G47" s="359">
        <v>338</v>
      </c>
      <c r="H47" s="360">
        <v>-18.899999999999999</v>
      </c>
      <c r="I47" s="359">
        <v>833</v>
      </c>
      <c r="J47" s="360">
        <v>-12.5</v>
      </c>
      <c r="K47" s="360">
        <v>2.5</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105</v>
      </c>
      <c r="C49" s="395">
        <v>-24.5</v>
      </c>
      <c r="D49" s="359">
        <v>277</v>
      </c>
      <c r="E49" s="360">
        <v>2.2000000000000002</v>
      </c>
      <c r="F49" s="360">
        <v>2.6</v>
      </c>
      <c r="G49" s="359">
        <v>1383</v>
      </c>
      <c r="H49" s="360">
        <v>10.9</v>
      </c>
      <c r="I49" s="359">
        <v>3437</v>
      </c>
      <c r="J49" s="360">
        <v>10.4</v>
      </c>
      <c r="K49" s="360">
        <v>2.5</v>
      </c>
    </row>
    <row r="50" spans="1:11" s="18" customFormat="1" ht="9" customHeight="1">
      <c r="A50" s="338" t="s">
        <v>82</v>
      </c>
      <c r="B50" s="359">
        <v>2032</v>
      </c>
      <c r="C50" s="395">
        <v>-16.5</v>
      </c>
      <c r="D50" s="359">
        <v>4043</v>
      </c>
      <c r="E50" s="360">
        <v>-7.9</v>
      </c>
      <c r="F50" s="360">
        <v>2</v>
      </c>
      <c r="G50" s="359">
        <v>14201</v>
      </c>
      <c r="H50" s="360">
        <v>5.9</v>
      </c>
      <c r="I50" s="359">
        <v>30940</v>
      </c>
      <c r="J50" s="360">
        <v>7.5</v>
      </c>
      <c r="K50" s="360">
        <v>2.2000000000000002</v>
      </c>
    </row>
    <row r="51" spans="1:11" s="18" customFormat="1" ht="9" customHeight="1">
      <c r="A51" s="338" t="s">
        <v>83</v>
      </c>
      <c r="B51" s="359">
        <v>197</v>
      </c>
      <c r="C51" s="395">
        <v>2.1</v>
      </c>
      <c r="D51" s="359">
        <v>506</v>
      </c>
      <c r="E51" s="395">
        <v>9.8000000000000007</v>
      </c>
      <c r="F51" s="360">
        <v>2.6</v>
      </c>
      <c r="G51" s="359">
        <v>1249</v>
      </c>
      <c r="H51" s="360">
        <v>-3.2</v>
      </c>
      <c r="I51" s="359">
        <v>3704</v>
      </c>
      <c r="J51" s="360">
        <v>0.7</v>
      </c>
      <c r="K51" s="360">
        <v>3</v>
      </c>
    </row>
    <row r="52" spans="1:11" s="18" customFormat="1" ht="9" customHeight="1">
      <c r="A52" s="338" t="s">
        <v>107</v>
      </c>
      <c r="B52" s="359">
        <v>525</v>
      </c>
      <c r="C52" s="360">
        <v>-24.2</v>
      </c>
      <c r="D52" s="359">
        <v>1042</v>
      </c>
      <c r="E52" s="360">
        <v>6.7</v>
      </c>
      <c r="F52" s="360">
        <v>2</v>
      </c>
      <c r="G52" s="359">
        <v>3732</v>
      </c>
      <c r="H52" s="360">
        <v>52.9</v>
      </c>
      <c r="I52" s="359">
        <v>7842</v>
      </c>
      <c r="J52" s="360">
        <v>70.400000000000006</v>
      </c>
      <c r="K52" s="360">
        <v>2.1</v>
      </c>
    </row>
    <row r="53" spans="1:11" s="18" customFormat="1" ht="9" customHeight="1">
      <c r="A53" s="338" t="s">
        <v>84</v>
      </c>
      <c r="B53" s="359">
        <v>230</v>
      </c>
      <c r="C53" s="364">
        <v>-8</v>
      </c>
      <c r="D53" s="359">
        <v>430</v>
      </c>
      <c r="E53" s="360">
        <v>-11.3</v>
      </c>
      <c r="F53" s="360">
        <v>1.9</v>
      </c>
      <c r="G53" s="359">
        <v>1262</v>
      </c>
      <c r="H53" s="360">
        <v>5.8</v>
      </c>
      <c r="I53" s="359">
        <v>3240</v>
      </c>
      <c r="J53" s="360">
        <v>29.9</v>
      </c>
      <c r="K53" s="360">
        <v>2.6</v>
      </c>
    </row>
    <row r="54" spans="1:11" s="18" customFormat="1" ht="9" customHeight="1">
      <c r="A54" s="338" t="s">
        <v>85</v>
      </c>
      <c r="B54" s="359">
        <v>79</v>
      </c>
      <c r="C54" s="360">
        <v>-20.2</v>
      </c>
      <c r="D54" s="359">
        <v>188</v>
      </c>
      <c r="E54" s="360">
        <v>-14.9</v>
      </c>
      <c r="F54" s="360">
        <v>2.4</v>
      </c>
      <c r="G54" s="359">
        <v>563</v>
      </c>
      <c r="H54" s="360">
        <v>-16.2</v>
      </c>
      <c r="I54" s="359">
        <v>1221</v>
      </c>
      <c r="J54" s="396">
        <v>-15.1</v>
      </c>
      <c r="K54" s="360">
        <v>2.2000000000000002</v>
      </c>
    </row>
    <row r="55" spans="1:11" s="18" customFormat="1" ht="9" customHeight="1">
      <c r="A55" s="338" t="s">
        <v>86</v>
      </c>
      <c r="B55" s="359">
        <v>186</v>
      </c>
      <c r="C55" s="395">
        <v>-30.1</v>
      </c>
      <c r="D55" s="359">
        <v>324</v>
      </c>
      <c r="E55" s="360">
        <v>-40</v>
      </c>
      <c r="F55" s="360">
        <v>1.7</v>
      </c>
      <c r="G55" s="359">
        <v>1249</v>
      </c>
      <c r="H55" s="360">
        <v>0.8</v>
      </c>
      <c r="I55" s="359">
        <v>2695</v>
      </c>
      <c r="J55" s="360">
        <v>8.5</v>
      </c>
      <c r="K55" s="360">
        <v>2.2000000000000002</v>
      </c>
    </row>
    <row r="56" spans="1:11" s="18" customFormat="1" ht="9" customHeight="1">
      <c r="A56" s="338" t="s">
        <v>87</v>
      </c>
      <c r="B56" s="359">
        <v>76</v>
      </c>
      <c r="C56" s="395">
        <v>-24</v>
      </c>
      <c r="D56" s="359">
        <v>141</v>
      </c>
      <c r="E56" s="360">
        <v>-30.9</v>
      </c>
      <c r="F56" s="360">
        <v>1.9</v>
      </c>
      <c r="G56" s="359">
        <v>651</v>
      </c>
      <c r="H56" s="360">
        <v>1.9</v>
      </c>
      <c r="I56" s="359">
        <v>1288</v>
      </c>
      <c r="J56" s="360">
        <v>-7.7</v>
      </c>
      <c r="K56" s="360">
        <v>2</v>
      </c>
    </row>
    <row r="57" spans="1:11" s="18" customFormat="1" ht="9" customHeight="1">
      <c r="A57" s="338" t="s">
        <v>88</v>
      </c>
      <c r="B57" s="359">
        <v>74</v>
      </c>
      <c r="C57" s="360">
        <v>7.2</v>
      </c>
      <c r="D57" s="359">
        <v>150</v>
      </c>
      <c r="E57" s="396">
        <v>23</v>
      </c>
      <c r="F57" s="360">
        <v>2</v>
      </c>
      <c r="G57" s="359">
        <v>726</v>
      </c>
      <c r="H57" s="360">
        <v>-3.6</v>
      </c>
      <c r="I57" s="359">
        <v>1211</v>
      </c>
      <c r="J57" s="360">
        <v>9.8000000000000007</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665</v>
      </c>
      <c r="C59" s="360">
        <v>-12.8</v>
      </c>
      <c r="D59" s="359">
        <v>1262</v>
      </c>
      <c r="E59" s="360">
        <v>-8.6999999999999993</v>
      </c>
      <c r="F59" s="360">
        <v>1.9</v>
      </c>
      <c r="G59" s="359">
        <v>4769</v>
      </c>
      <c r="H59" s="360">
        <v>-8.1</v>
      </c>
      <c r="I59" s="359">
        <v>9739</v>
      </c>
      <c r="J59" s="360">
        <v>-15.9</v>
      </c>
      <c r="K59" s="360">
        <v>2</v>
      </c>
    </row>
    <row r="60" spans="1:11" s="18" customFormat="1" ht="9" customHeight="1">
      <c r="A60" s="338" t="s">
        <v>90</v>
      </c>
      <c r="B60" s="359">
        <v>2678</v>
      </c>
      <c r="C60" s="396">
        <v>-3.6</v>
      </c>
      <c r="D60" s="359">
        <v>5546</v>
      </c>
      <c r="E60" s="395">
        <v>1.5</v>
      </c>
      <c r="F60" s="360">
        <v>2.1</v>
      </c>
      <c r="G60" s="359">
        <v>18960</v>
      </c>
      <c r="H60" s="360">
        <v>-3</v>
      </c>
      <c r="I60" s="359">
        <v>39667</v>
      </c>
      <c r="J60" s="360">
        <v>-2.2999999999999998</v>
      </c>
      <c r="K60" s="360">
        <v>2.1</v>
      </c>
    </row>
    <row r="61" spans="1:11" s="18" customFormat="1" ht="9" customHeight="1">
      <c r="A61" s="338" t="s">
        <v>91</v>
      </c>
      <c r="B61" s="359">
        <v>217</v>
      </c>
      <c r="C61" s="396">
        <v>4.3</v>
      </c>
      <c r="D61" s="359">
        <v>541</v>
      </c>
      <c r="E61" s="396">
        <v>2.9</v>
      </c>
      <c r="F61" s="360">
        <v>2.5</v>
      </c>
      <c r="G61" s="359">
        <v>1455</v>
      </c>
      <c r="H61" s="360">
        <v>10.199999999999999</v>
      </c>
      <c r="I61" s="359">
        <v>3962</v>
      </c>
      <c r="J61" s="360">
        <v>26</v>
      </c>
      <c r="K61" s="360">
        <v>2.7</v>
      </c>
    </row>
    <row r="62" spans="1:11" s="18" customFormat="1" ht="9" customHeight="1">
      <c r="A62" s="338" t="s">
        <v>92</v>
      </c>
      <c r="B62" s="359">
        <v>1853</v>
      </c>
      <c r="C62" s="396">
        <v>-12.9</v>
      </c>
      <c r="D62" s="359">
        <v>3644</v>
      </c>
      <c r="E62" s="395">
        <v>-9</v>
      </c>
      <c r="F62" s="360">
        <v>2</v>
      </c>
      <c r="G62" s="359">
        <v>13924</v>
      </c>
      <c r="H62" s="360">
        <v>-7.7</v>
      </c>
      <c r="I62" s="359">
        <v>27778</v>
      </c>
      <c r="J62" s="360">
        <v>-7.8</v>
      </c>
      <c r="K62" s="360">
        <v>2</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6</v>
      </c>
      <c r="C64" s="360">
        <v>-80</v>
      </c>
      <c r="D64" s="359">
        <v>30</v>
      </c>
      <c r="E64" s="382">
        <v>-60.5</v>
      </c>
      <c r="F64" s="360">
        <v>5</v>
      </c>
      <c r="G64" s="359">
        <v>118</v>
      </c>
      <c r="H64" s="360">
        <v>-31</v>
      </c>
      <c r="I64" s="359">
        <v>231</v>
      </c>
      <c r="J64" s="396">
        <v>-40.9</v>
      </c>
      <c r="K64" s="360">
        <v>2</v>
      </c>
    </row>
    <row r="65" spans="1:11" s="343" customFormat="1" ht="9" customHeight="1">
      <c r="A65" s="338" t="s">
        <v>94</v>
      </c>
      <c r="B65" s="359">
        <v>211</v>
      </c>
      <c r="C65" s="396">
        <v>77.3</v>
      </c>
      <c r="D65" s="359">
        <v>547</v>
      </c>
      <c r="E65" s="382">
        <v>130.80000000000001</v>
      </c>
      <c r="F65" s="360">
        <v>2.6</v>
      </c>
      <c r="G65" s="359">
        <v>977</v>
      </c>
      <c r="H65" s="396">
        <v>22.6</v>
      </c>
      <c r="I65" s="359">
        <v>2250</v>
      </c>
      <c r="J65" s="395">
        <v>18.7</v>
      </c>
      <c r="K65" s="360">
        <v>2.2999999999999998</v>
      </c>
    </row>
    <row r="66" spans="1:11" ht="9" customHeight="1">
      <c r="A66" s="338" t="s">
        <v>95</v>
      </c>
      <c r="B66" s="359">
        <v>194</v>
      </c>
      <c r="C66" s="396">
        <v>8.4</v>
      </c>
      <c r="D66" s="359">
        <v>415</v>
      </c>
      <c r="E66" s="396">
        <v>11.3</v>
      </c>
      <c r="F66" s="360">
        <v>2.1</v>
      </c>
      <c r="G66" s="359">
        <v>1262</v>
      </c>
      <c r="H66" s="360">
        <v>17.899999999999999</v>
      </c>
      <c r="I66" s="359">
        <v>2998</v>
      </c>
      <c r="J66" s="360">
        <v>15.8</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197</v>
      </c>
      <c r="C68" s="396">
        <v>74.3</v>
      </c>
      <c r="D68" s="359">
        <v>369</v>
      </c>
      <c r="E68" s="364">
        <v>48.8</v>
      </c>
      <c r="F68" s="360">
        <v>1.9</v>
      </c>
      <c r="G68" s="359">
        <v>1224</v>
      </c>
      <c r="H68" s="396">
        <v>11.6</v>
      </c>
      <c r="I68" s="359">
        <v>2448</v>
      </c>
      <c r="J68" s="395" t="s">
        <v>35</v>
      </c>
      <c r="K68" s="360">
        <v>2</v>
      </c>
    </row>
    <row r="69" spans="1:11" s="18" customFormat="1" ht="9" customHeight="1">
      <c r="A69" s="338" t="s">
        <v>97</v>
      </c>
      <c r="B69" s="359">
        <v>248</v>
      </c>
      <c r="C69" s="360">
        <v>8.8000000000000007</v>
      </c>
      <c r="D69" s="359">
        <v>453</v>
      </c>
      <c r="E69" s="396">
        <v>-5.6</v>
      </c>
      <c r="F69" s="360">
        <v>1.8</v>
      </c>
      <c r="G69" s="359">
        <v>1421</v>
      </c>
      <c r="H69" s="396">
        <v>4.9000000000000004</v>
      </c>
      <c r="I69" s="359">
        <v>3077</v>
      </c>
      <c r="J69" s="395">
        <v>-4.5999999999999996</v>
      </c>
      <c r="K69" s="360">
        <v>2.2000000000000002</v>
      </c>
    </row>
    <row r="70" spans="1:11" s="18" customFormat="1" ht="9" customHeight="1">
      <c r="A70" s="338" t="s">
        <v>98</v>
      </c>
      <c r="B70" s="359">
        <v>192</v>
      </c>
      <c r="C70" s="360">
        <v>4.3</v>
      </c>
      <c r="D70" s="359">
        <v>349</v>
      </c>
      <c r="E70" s="396">
        <v>-13</v>
      </c>
      <c r="F70" s="360">
        <v>1.8</v>
      </c>
      <c r="G70" s="359">
        <v>1095</v>
      </c>
      <c r="H70" s="396">
        <v>1.5</v>
      </c>
      <c r="I70" s="359">
        <v>2277</v>
      </c>
      <c r="J70" s="396">
        <v>-7.9</v>
      </c>
      <c r="K70" s="360">
        <v>2.1</v>
      </c>
    </row>
    <row r="71" spans="1:11" ht="9" customHeight="1">
      <c r="A71" s="338" t="s">
        <v>99</v>
      </c>
      <c r="B71" s="359">
        <v>56</v>
      </c>
      <c r="C71" s="395">
        <v>27.3</v>
      </c>
      <c r="D71" s="359">
        <v>104</v>
      </c>
      <c r="E71" s="396">
        <v>31.6</v>
      </c>
      <c r="F71" s="360">
        <v>1.9</v>
      </c>
      <c r="G71" s="359">
        <v>326</v>
      </c>
      <c r="H71" s="360">
        <v>18.5</v>
      </c>
      <c r="I71" s="359">
        <v>800</v>
      </c>
      <c r="J71" s="395">
        <v>6.2</v>
      </c>
      <c r="K71" s="360">
        <v>2.5</v>
      </c>
    </row>
    <row r="72" spans="1:11" ht="9" customHeight="1">
      <c r="A72" s="338" t="s">
        <v>100</v>
      </c>
      <c r="B72" s="359">
        <v>101</v>
      </c>
      <c r="C72" s="395">
        <v>55.4</v>
      </c>
      <c r="D72" s="359">
        <v>138</v>
      </c>
      <c r="E72" s="395">
        <v>68.3</v>
      </c>
      <c r="F72" s="360">
        <v>1.4</v>
      </c>
      <c r="G72" s="359">
        <v>1661</v>
      </c>
      <c r="H72" s="360">
        <v>78</v>
      </c>
      <c r="I72" s="359">
        <v>2713</v>
      </c>
      <c r="J72" s="395">
        <v>72.5</v>
      </c>
      <c r="K72" s="360">
        <v>1.6</v>
      </c>
    </row>
    <row r="73" spans="1:11" ht="9" customHeight="1">
      <c r="A73" s="343" t="s">
        <v>37</v>
      </c>
      <c r="B73" s="351"/>
      <c r="C73" s="352"/>
      <c r="D73" s="351"/>
      <c r="E73" s="352"/>
      <c r="F73" s="352"/>
      <c r="G73" s="351"/>
      <c r="H73" s="352"/>
      <c r="I73" s="351"/>
      <c r="J73" s="352"/>
      <c r="K73" s="352"/>
    </row>
    <row r="74" spans="1:11" ht="20.100000000000001" customHeight="1">
      <c r="A74" s="552" t="s">
        <v>288</v>
      </c>
      <c r="B74" s="557"/>
      <c r="C74" s="557"/>
      <c r="D74" s="557"/>
      <c r="E74" s="557"/>
      <c r="F74" s="557"/>
      <c r="G74" s="557"/>
      <c r="H74" s="557"/>
      <c r="I74" s="557"/>
      <c r="J74" s="557"/>
      <c r="K74" s="557"/>
    </row>
    <row r="75" spans="1:11" ht="9.75" customHeight="1">
      <c r="A75" s="536"/>
      <c r="B75" s="554"/>
      <c r="C75" s="554"/>
      <c r="D75" s="554"/>
      <c r="E75" s="554"/>
      <c r="F75" s="554"/>
      <c r="G75" s="554"/>
      <c r="H75" s="554"/>
      <c r="I75" s="554"/>
      <c r="J75" s="554"/>
      <c r="K75" s="554"/>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topLeftCell="A34" zoomScale="120" zoomScaleNormal="120" workbookViewId="0">
      <selection activeCell="F78" sqref="F78"/>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59" t="s">
        <v>25</v>
      </c>
      <c r="B1" s="560"/>
      <c r="C1" s="560"/>
      <c r="D1" s="560"/>
      <c r="E1" s="560"/>
      <c r="F1" s="560"/>
      <c r="G1" s="560"/>
      <c r="H1" s="560"/>
      <c r="I1" s="560"/>
      <c r="J1" s="560"/>
    </row>
    <row r="2" spans="1:12" ht="12.75" customHeight="1">
      <c r="A2" s="561" t="s">
        <v>23</v>
      </c>
      <c r="B2" s="562"/>
      <c r="C2" s="563" t="s">
        <v>388</v>
      </c>
      <c r="D2" s="563"/>
      <c r="E2" s="563"/>
      <c r="F2" s="563"/>
      <c r="G2" s="563" t="s">
        <v>388</v>
      </c>
      <c r="H2" s="563"/>
      <c r="I2" s="563"/>
      <c r="J2" s="563"/>
    </row>
    <row r="3" spans="1:12" ht="12.75" customHeight="1">
      <c r="A3" s="561"/>
      <c r="B3" s="562"/>
      <c r="C3" s="563" t="s">
        <v>7</v>
      </c>
      <c r="D3" s="563"/>
      <c r="E3" s="563" t="s">
        <v>31</v>
      </c>
      <c r="F3" s="563"/>
      <c r="G3" s="563" t="s">
        <v>7</v>
      </c>
      <c r="H3" s="563"/>
      <c r="I3" s="563" t="s">
        <v>31</v>
      </c>
      <c r="J3" s="563"/>
    </row>
    <row r="4" spans="1:12" ht="45">
      <c r="A4" s="561"/>
      <c r="B4" s="562"/>
      <c r="C4" s="562" t="s">
        <v>0</v>
      </c>
      <c r="D4" s="413" t="s">
        <v>22</v>
      </c>
      <c r="E4" s="562" t="s">
        <v>0</v>
      </c>
      <c r="F4" s="413" t="s">
        <v>22</v>
      </c>
      <c r="G4" s="562" t="s">
        <v>0</v>
      </c>
      <c r="H4" s="413" t="s">
        <v>22</v>
      </c>
      <c r="I4" s="562" t="s">
        <v>0</v>
      </c>
      <c r="J4" s="413" t="s">
        <v>22</v>
      </c>
    </row>
    <row r="5" spans="1:12" ht="11.25">
      <c r="A5" s="561"/>
      <c r="B5" s="562"/>
      <c r="C5" s="562"/>
      <c r="D5" s="413" t="s">
        <v>24</v>
      </c>
      <c r="E5" s="562"/>
      <c r="F5" s="413" t="s">
        <v>24</v>
      </c>
      <c r="G5" s="562"/>
      <c r="H5" s="413" t="s">
        <v>24</v>
      </c>
      <c r="I5" s="562"/>
      <c r="J5" s="413" t="s">
        <v>24</v>
      </c>
    </row>
    <row r="6" spans="1:12" ht="11.25">
      <c r="A6" s="567" t="s">
        <v>26</v>
      </c>
      <c r="B6" s="568"/>
      <c r="C6" s="565" t="s">
        <v>4</v>
      </c>
      <c r="D6" s="566"/>
      <c r="E6" s="566"/>
      <c r="F6" s="566"/>
      <c r="G6" s="566"/>
      <c r="H6" s="566"/>
      <c r="I6" s="566"/>
      <c r="J6" s="566"/>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4">
        <v>122659</v>
      </c>
      <c r="D32" s="445"/>
      <c r="E32" s="444">
        <v>21603</v>
      </c>
      <c r="F32" s="421"/>
      <c r="H32" s="158">
        <f t="shared" ref="H32:H43" si="2">C32*100/$C$7</f>
        <v>11.400976331580944</v>
      </c>
      <c r="I32" s="422"/>
      <c r="J32" s="158">
        <f t="shared" ref="J32:J43" si="3">E32*100/$E$7</f>
        <v>8.3014387162224477</v>
      </c>
      <c r="K32" s="423"/>
      <c r="L32" s="424" t="s">
        <v>294</v>
      </c>
    </row>
    <row r="33" spans="1:16" ht="11.25">
      <c r="A33" s="416" t="s">
        <v>11</v>
      </c>
      <c r="B33" s="416">
        <v>105</v>
      </c>
      <c r="C33" s="444">
        <v>149964</v>
      </c>
      <c r="D33" s="446"/>
      <c r="E33" s="444">
        <v>26644</v>
      </c>
      <c r="F33" s="420"/>
      <c r="H33" s="158">
        <f t="shared" si="2"/>
        <v>13.938936519857528</v>
      </c>
      <c r="J33" s="158">
        <f t="shared" si="3"/>
        <v>10.238556365089613</v>
      </c>
      <c r="L33" s="412" t="s">
        <v>295</v>
      </c>
    </row>
    <row r="34" spans="1:16" ht="11.25">
      <c r="A34" s="416" t="s">
        <v>12</v>
      </c>
      <c r="B34" s="416">
        <v>105</v>
      </c>
      <c r="C34" s="444">
        <v>174182</v>
      </c>
      <c r="D34" s="446"/>
      <c r="E34" s="444">
        <v>28415</v>
      </c>
      <c r="F34" s="420"/>
      <c r="H34" s="158">
        <f t="shared" si="2"/>
        <v>16.189964530832892</v>
      </c>
      <c r="J34" s="158">
        <f t="shared" si="3"/>
        <v>10.919102954286943</v>
      </c>
    </row>
    <row r="35" spans="1:16" ht="11.25">
      <c r="A35" s="416" t="s">
        <v>13</v>
      </c>
      <c r="B35" s="416">
        <v>105</v>
      </c>
      <c r="C35" s="444">
        <v>177298</v>
      </c>
      <c r="D35" s="446"/>
      <c r="E35" s="444">
        <v>34159</v>
      </c>
      <c r="F35" s="420"/>
      <c r="H35" s="158">
        <f t="shared" si="2"/>
        <v>16.479592216116536</v>
      </c>
      <c r="J35" s="158">
        <f t="shared" si="3"/>
        <v>13.126364167358357</v>
      </c>
      <c r="M35" s="425"/>
      <c r="N35" s="425"/>
      <c r="O35" s="425"/>
      <c r="P35" s="425"/>
    </row>
    <row r="36" spans="1:16" ht="11.25">
      <c r="A36" s="416" t="s">
        <v>14</v>
      </c>
      <c r="B36" s="416">
        <v>105</v>
      </c>
      <c r="C36" s="444">
        <v>197543</v>
      </c>
      <c r="D36" s="446"/>
      <c r="E36" s="444">
        <v>36983</v>
      </c>
      <c r="F36" s="420"/>
      <c r="H36" s="158">
        <f t="shared" si="2"/>
        <v>18.361335633500143</v>
      </c>
      <c r="J36" s="158">
        <f t="shared" si="3"/>
        <v>14.211549694119094</v>
      </c>
      <c r="L36" s="423"/>
      <c r="M36" s="423"/>
      <c r="N36" s="423"/>
    </row>
    <row r="37" spans="1:16" ht="11.25">
      <c r="A37" s="416" t="s">
        <v>15</v>
      </c>
      <c r="B37" s="416">
        <v>105</v>
      </c>
      <c r="C37" s="444">
        <v>192254</v>
      </c>
      <c r="D37" s="446"/>
      <c r="E37" s="444">
        <v>43908</v>
      </c>
      <c r="F37" s="420"/>
      <c r="H37" s="158">
        <f t="shared" si="2"/>
        <v>17.869730746637121</v>
      </c>
      <c r="J37" s="158">
        <f t="shared" si="3"/>
        <v>16.872636724153832</v>
      </c>
    </row>
    <row r="38" spans="1:16" ht="11.25">
      <c r="A38" s="416" t="s">
        <v>16</v>
      </c>
      <c r="B38" s="416">
        <v>105</v>
      </c>
      <c r="C38" s="444">
        <v>199480</v>
      </c>
      <c r="D38" s="446"/>
      <c r="E38" s="444">
        <v>60670</v>
      </c>
      <c r="F38" s="420"/>
      <c r="H38" s="158">
        <f t="shared" si="2"/>
        <v>18.541376977015684</v>
      </c>
      <c r="J38" s="158">
        <f t="shared" si="3"/>
        <v>23.313812290571491</v>
      </c>
    </row>
    <row r="39" spans="1:16" ht="11.25">
      <c r="A39" s="416" t="s">
        <v>17</v>
      </c>
      <c r="B39" s="416">
        <v>105</v>
      </c>
      <c r="C39" s="444">
        <v>214380</v>
      </c>
      <c r="D39" s="446"/>
      <c r="E39" s="444">
        <v>52617</v>
      </c>
      <c r="F39" s="420"/>
      <c r="H39" s="158">
        <f t="shared" si="2"/>
        <v>19.926310388673663</v>
      </c>
      <c r="J39" s="158">
        <f t="shared" si="3"/>
        <v>20.219265885824957</v>
      </c>
    </row>
    <row r="40" spans="1:16" ht="11.25">
      <c r="A40" s="416" t="s">
        <v>18</v>
      </c>
      <c r="B40" s="416">
        <v>105</v>
      </c>
      <c r="C40" s="444">
        <v>196780</v>
      </c>
      <c r="D40" s="446"/>
      <c r="E40" s="444">
        <v>38042</v>
      </c>
      <c r="F40" s="420"/>
      <c r="H40" s="158">
        <f t="shared" si="2"/>
        <v>18.290415888997121</v>
      </c>
      <c r="J40" s="158">
        <f t="shared" si="3"/>
        <v>14.61849426665437</v>
      </c>
    </row>
    <row r="41" spans="1:16" ht="11.25">
      <c r="A41" s="416" t="s">
        <v>19</v>
      </c>
      <c r="B41" s="416">
        <v>105</v>
      </c>
      <c r="C41" s="444"/>
      <c r="D41" s="446"/>
      <c r="E41" s="444"/>
      <c r="F41" s="420"/>
      <c r="H41" s="158">
        <f t="shared" si="2"/>
        <v>0</v>
      </c>
      <c r="J41" s="158">
        <f t="shared" si="3"/>
        <v>0</v>
      </c>
    </row>
    <row r="42" spans="1:16" ht="11.25">
      <c r="A42" s="416" t="s">
        <v>20</v>
      </c>
      <c r="B42" s="416">
        <v>105</v>
      </c>
      <c r="C42" s="444"/>
      <c r="D42" s="446"/>
      <c r="E42" s="444"/>
      <c r="F42" s="420"/>
      <c r="H42" s="158">
        <f t="shared" si="2"/>
        <v>0</v>
      </c>
      <c r="J42" s="158">
        <f t="shared" si="3"/>
        <v>0</v>
      </c>
    </row>
    <row r="43" spans="1:16" ht="11.25">
      <c r="A43" s="416" t="s">
        <v>21</v>
      </c>
      <c r="B43" s="416">
        <v>105</v>
      </c>
      <c r="C43" s="444"/>
      <c r="D43" s="446"/>
      <c r="E43" s="444"/>
      <c r="F43" s="420"/>
      <c r="H43" s="158">
        <f t="shared" si="2"/>
        <v>0</v>
      </c>
      <c r="J43" s="158">
        <f t="shared" si="3"/>
        <v>0</v>
      </c>
      <c r="L43" s="423"/>
      <c r="M43" s="423"/>
    </row>
    <row r="44" spans="1:16" ht="11.25">
      <c r="A44" s="564"/>
      <c r="B44" s="564"/>
      <c r="C44" s="565" t="s">
        <v>5</v>
      </c>
      <c r="D44" s="566"/>
      <c r="E44" s="566"/>
      <c r="F44" s="566"/>
      <c r="G44" s="566"/>
      <c r="H44" s="566"/>
      <c r="I44" s="566"/>
      <c r="J44" s="566"/>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47"/>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6"/>
      <c r="E71" s="431">
        <v>2990</v>
      </c>
      <c r="F71" s="420"/>
      <c r="G71" s="417"/>
      <c r="H71" s="158">
        <f t="shared" si="6"/>
        <v>14.159010437157205</v>
      </c>
      <c r="I71" s="429"/>
      <c r="J71" s="158">
        <f t="shared" si="7"/>
        <v>8.5370031978072181</v>
      </c>
    </row>
    <row r="72" spans="1:10" ht="11.25">
      <c r="A72" s="416" t="s">
        <v>12</v>
      </c>
      <c r="B72" s="416">
        <v>105</v>
      </c>
      <c r="C72" s="431">
        <v>32394</v>
      </c>
      <c r="D72" s="446"/>
      <c r="E72" s="431">
        <v>2312</v>
      </c>
      <c r="F72" s="420"/>
      <c r="G72" s="417"/>
      <c r="H72" s="158">
        <f t="shared" si="6"/>
        <v>18.741755571497997</v>
      </c>
      <c r="I72" s="429"/>
      <c r="J72" s="158">
        <f t="shared" si="7"/>
        <v>6.6011877569666515</v>
      </c>
    </row>
    <row r="73" spans="1:10" ht="11.25">
      <c r="A73" s="416" t="s">
        <v>13</v>
      </c>
      <c r="B73" s="416">
        <v>105</v>
      </c>
      <c r="C73" s="444">
        <v>31195</v>
      </c>
      <c r="D73" s="446"/>
      <c r="E73" s="444">
        <v>3389</v>
      </c>
      <c r="F73" s="415"/>
      <c r="G73" s="417"/>
      <c r="H73" s="158">
        <f t="shared" si="6"/>
        <v>18.048066464557635</v>
      </c>
      <c r="I73" s="429"/>
      <c r="J73" s="158">
        <f t="shared" si="7"/>
        <v>9.6762220191868433</v>
      </c>
    </row>
    <row r="74" spans="1:10" ht="11.25">
      <c r="A74" s="416" t="s">
        <v>14</v>
      </c>
      <c r="B74" s="416">
        <v>105</v>
      </c>
      <c r="C74" s="444">
        <v>39549</v>
      </c>
      <c r="D74" s="446"/>
      <c r="E74" s="444">
        <v>3620</v>
      </c>
      <c r="F74" s="420"/>
      <c r="H74" s="158">
        <f t="shared" si="6"/>
        <v>22.881326514082062</v>
      </c>
      <c r="I74" s="427"/>
      <c r="J74" s="158">
        <f t="shared" si="7"/>
        <v>10.33576975788031</v>
      </c>
    </row>
    <row r="75" spans="1:10" ht="11.25">
      <c r="A75" s="416" t="s">
        <v>15</v>
      </c>
      <c r="B75" s="416">
        <v>105</v>
      </c>
      <c r="C75" s="444">
        <v>37610</v>
      </c>
      <c r="D75" s="446"/>
      <c r="E75" s="444">
        <v>4171</v>
      </c>
      <c r="F75" s="420"/>
      <c r="H75" s="158">
        <f t="shared" si="6"/>
        <v>21.759505681423711</v>
      </c>
      <c r="I75" s="427"/>
      <c r="J75" s="158">
        <f t="shared" si="7"/>
        <v>11.908976701690269</v>
      </c>
    </row>
    <row r="76" spans="1:10" ht="11.25">
      <c r="A76" s="416" t="s">
        <v>16</v>
      </c>
      <c r="B76" s="416">
        <v>105</v>
      </c>
      <c r="C76" s="444">
        <v>39317</v>
      </c>
      <c r="D76" s="446"/>
      <c r="E76" s="444">
        <v>4967</v>
      </c>
      <c r="F76" s="420"/>
      <c r="H76" s="158">
        <f t="shared" si="6"/>
        <v>22.747101432505612</v>
      </c>
      <c r="I76" s="427"/>
      <c r="J76" s="158">
        <f t="shared" si="7"/>
        <v>14.181703974417543</v>
      </c>
    </row>
    <row r="77" spans="1:10" ht="11.25">
      <c r="A77" s="416" t="s">
        <v>17</v>
      </c>
      <c r="B77" s="416">
        <v>105</v>
      </c>
      <c r="C77" s="444">
        <v>42669</v>
      </c>
      <c r="D77" s="446"/>
      <c r="E77" s="444">
        <v>4247</v>
      </c>
      <c r="F77" s="420"/>
      <c r="H77" s="158">
        <f t="shared" si="6"/>
        <v>24.686422438730879</v>
      </c>
      <c r="I77" s="427"/>
      <c r="J77" s="158">
        <f t="shared" si="7"/>
        <v>12.125970762905435</v>
      </c>
    </row>
    <row r="78" spans="1:10" ht="11.25">
      <c r="A78" s="416" t="s">
        <v>18</v>
      </c>
      <c r="B78" s="416">
        <v>105</v>
      </c>
      <c r="C78" s="444">
        <v>37294</v>
      </c>
      <c r="D78" s="446"/>
      <c r="E78" s="444">
        <v>3979</v>
      </c>
      <c r="F78" s="420"/>
      <c r="H78" s="158">
        <f t="shared" si="6"/>
        <v>21.576681863414407</v>
      </c>
      <c r="I78" s="427"/>
      <c r="J78" s="158">
        <f t="shared" si="7"/>
        <v>11.360781178620375</v>
      </c>
    </row>
    <row r="79" spans="1:10" ht="11.25">
      <c r="A79" s="416" t="s">
        <v>19</v>
      </c>
      <c r="B79" s="416">
        <v>105</v>
      </c>
      <c r="C79" s="444"/>
      <c r="D79" s="446"/>
      <c r="E79" s="444"/>
      <c r="F79" s="420"/>
      <c r="H79" s="158">
        <f t="shared" si="6"/>
        <v>0</v>
      </c>
      <c r="I79" s="427"/>
      <c r="J79" s="158">
        <f t="shared" si="7"/>
        <v>0</v>
      </c>
    </row>
    <row r="80" spans="1:10" ht="11.25">
      <c r="A80" s="416" t="s">
        <v>20</v>
      </c>
      <c r="B80" s="416">
        <v>105</v>
      </c>
      <c r="C80" s="444"/>
      <c r="D80" s="446"/>
      <c r="E80" s="444"/>
      <c r="F80" s="420"/>
      <c r="H80" s="158">
        <f t="shared" si="6"/>
        <v>0</v>
      </c>
      <c r="I80" s="427"/>
      <c r="J80" s="158">
        <f t="shared" si="7"/>
        <v>0</v>
      </c>
    </row>
    <row r="81" spans="1:10" ht="11.25">
      <c r="A81" s="416" t="s">
        <v>21</v>
      </c>
      <c r="B81" s="416">
        <v>105</v>
      </c>
      <c r="C81" s="444"/>
      <c r="D81" s="446"/>
      <c r="E81" s="444"/>
      <c r="F81" s="420"/>
      <c r="H81" s="158">
        <f t="shared" si="6"/>
        <v>0</v>
      </c>
      <c r="I81" s="427"/>
      <c r="J81" s="158">
        <f t="shared" si="7"/>
        <v>0</v>
      </c>
    </row>
    <row r="82" spans="1:10" ht="11.25">
      <c r="C82" s="448"/>
      <c r="D82" s="448"/>
      <c r="E82" s="448"/>
      <c r="G82" s="423"/>
      <c r="H82" s="426"/>
      <c r="I82" s="423"/>
      <c r="J82" s="426"/>
    </row>
    <row r="83" spans="1:10">
      <c r="C83" s="448"/>
      <c r="D83" s="448"/>
      <c r="E83" s="448"/>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F78" sqref="F78"/>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69" t="s">
        <v>127</v>
      </c>
      <c r="B1" s="569"/>
      <c r="C1" s="55" t="s">
        <v>140</v>
      </c>
      <c r="M1" s="569" t="s">
        <v>127</v>
      </c>
      <c r="N1" s="569"/>
      <c r="O1" s="55" t="s">
        <v>139</v>
      </c>
      <c r="Y1" s="55"/>
      <c r="Z1" s="103" t="s">
        <v>34</v>
      </c>
      <c r="AA1" s="570" t="s">
        <v>144</v>
      </c>
      <c r="AB1" s="570"/>
      <c r="AC1" s="570"/>
      <c r="AD1" s="570"/>
      <c r="AE1" s="570"/>
      <c r="AF1" s="571" t="s">
        <v>145</v>
      </c>
      <c r="AG1" s="571"/>
      <c r="AH1" s="571"/>
      <c r="AI1" s="571"/>
      <c r="AJ1" s="571"/>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0" t="s">
        <v>2</v>
      </c>
      <c r="AB2" s="570"/>
      <c r="AC2" s="570" t="s">
        <v>3</v>
      </c>
      <c r="AD2" s="570"/>
      <c r="AE2" s="105" t="s">
        <v>34</v>
      </c>
      <c r="AF2" s="570" t="s">
        <v>2</v>
      </c>
      <c r="AG2" s="570"/>
      <c r="AH2" s="570" t="s">
        <v>3</v>
      </c>
      <c r="AI2" s="570"/>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2" t="s">
        <v>34</v>
      </c>
      <c r="AB3" s="572"/>
      <c r="AC3" s="572" t="s">
        <v>34</v>
      </c>
      <c r="AD3" s="572"/>
      <c r="AE3" s="107" t="s">
        <v>147</v>
      </c>
      <c r="AF3" s="572" t="s">
        <v>34</v>
      </c>
      <c r="AG3" s="572"/>
      <c r="AH3" s="572" t="s">
        <v>34</v>
      </c>
      <c r="AI3" s="572"/>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0" t="s">
        <v>0</v>
      </c>
      <c r="AF12" s="570"/>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69" t="s">
        <v>125</v>
      </c>
      <c r="B16" s="569"/>
      <c r="C16" s="55" t="s">
        <v>140</v>
      </c>
      <c r="M16" s="569" t="s">
        <v>125</v>
      </c>
      <c r="N16" s="569"/>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69" t="s">
        <v>126</v>
      </c>
      <c r="B31" s="569"/>
      <c r="C31" s="55" t="s">
        <v>140</v>
      </c>
      <c r="M31" s="569" t="s">
        <v>126</v>
      </c>
      <c r="N31" s="569"/>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69" t="s">
        <v>127</v>
      </c>
      <c r="B46" s="569"/>
      <c r="C46" s="55" t="s">
        <v>141</v>
      </c>
      <c r="M46" s="569" t="s">
        <v>127</v>
      </c>
      <c r="N46" s="569"/>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F78" sqref="F78"/>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3" t="s">
        <v>177</v>
      </c>
      <c r="C1" s="573"/>
      <c r="D1" s="573"/>
      <c r="E1" s="573"/>
      <c r="F1" s="573"/>
      <c r="G1" s="573"/>
      <c r="H1" s="573"/>
      <c r="I1" s="573"/>
      <c r="J1" s="573"/>
      <c r="K1" s="573"/>
      <c r="M1" s="573" t="s">
        <v>178</v>
      </c>
      <c r="N1" s="573"/>
      <c r="O1" s="573"/>
      <c r="P1" s="573"/>
      <c r="Q1" s="573"/>
      <c r="R1" s="573"/>
      <c r="S1" s="573"/>
      <c r="T1" s="573"/>
      <c r="U1" s="573"/>
      <c r="V1" s="573"/>
      <c r="W1" s="573"/>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topLeftCell="A13" zoomScale="120" zoomScaleNormal="120" workbookViewId="0">
      <selection activeCell="F78" sqref="F78"/>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385</v>
      </c>
      <c r="L2" s="260"/>
    </row>
    <row r="3" spans="1:20" ht="12.2" customHeight="1">
      <c r="A3" s="462"/>
      <c r="B3" s="458"/>
      <c r="C3" s="469" t="s">
        <v>7</v>
      </c>
      <c r="D3" s="469"/>
      <c r="E3" s="469" t="s">
        <v>39</v>
      </c>
      <c r="F3" s="469"/>
      <c r="G3" s="469" t="s">
        <v>7</v>
      </c>
      <c r="H3" s="469"/>
      <c r="I3" s="469" t="s">
        <v>39</v>
      </c>
      <c r="J3" s="469"/>
      <c r="K3" s="467"/>
      <c r="L3" s="260"/>
      <c r="N3" s="258" t="s">
        <v>381</v>
      </c>
    </row>
    <row r="4" spans="1:20" ht="39.200000000000003" customHeight="1">
      <c r="A4" s="462"/>
      <c r="B4" s="458"/>
      <c r="C4" s="458" t="s">
        <v>0</v>
      </c>
      <c r="D4" s="434" t="s">
        <v>102</v>
      </c>
      <c r="E4" s="458" t="s">
        <v>0</v>
      </c>
      <c r="F4" s="434" t="s">
        <v>102</v>
      </c>
      <c r="G4" s="458" t="s">
        <v>0</v>
      </c>
      <c r="H4" s="434" t="s">
        <v>102</v>
      </c>
      <c r="I4" s="458" t="s">
        <v>0</v>
      </c>
      <c r="J4" s="434" t="s">
        <v>102</v>
      </c>
      <c r="K4" s="468"/>
      <c r="L4" s="260"/>
    </row>
    <row r="5" spans="1:20" ht="12.2" customHeight="1">
      <c r="A5" s="462"/>
      <c r="B5" s="458"/>
      <c r="C5" s="458"/>
      <c r="D5" s="434" t="s">
        <v>24</v>
      </c>
      <c r="E5" s="458"/>
      <c r="F5" s="434" t="s">
        <v>24</v>
      </c>
      <c r="G5" s="458"/>
      <c r="H5" s="434" t="s">
        <v>24</v>
      </c>
      <c r="I5" s="458"/>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179</v>
      </c>
      <c r="D8" s="168">
        <v>7.3</v>
      </c>
      <c r="E8" s="167" t="s">
        <v>180</v>
      </c>
      <c r="F8" s="168">
        <v>9.5</v>
      </c>
      <c r="G8" s="167" t="s">
        <v>181</v>
      </c>
      <c r="H8" s="168">
        <v>7.7</v>
      </c>
      <c r="I8" s="167" t="s">
        <v>182</v>
      </c>
      <c r="J8" s="168">
        <v>10.8</v>
      </c>
      <c r="K8" s="169">
        <v>44.7</v>
      </c>
      <c r="L8" s="273"/>
      <c r="M8" s="274"/>
      <c r="N8" s="269"/>
      <c r="O8" s="274"/>
      <c r="P8" s="275"/>
      <c r="Q8" s="276"/>
      <c r="R8" s="277"/>
    </row>
    <row r="9" spans="1:20" s="270" customFormat="1" ht="8.4499999999999993" customHeight="1">
      <c r="A9" s="271">
        <v>2014</v>
      </c>
      <c r="B9" s="272"/>
      <c r="C9" s="167" t="s">
        <v>183</v>
      </c>
      <c r="D9" s="168">
        <v>6.2</v>
      </c>
      <c r="E9" s="167" t="s">
        <v>184</v>
      </c>
      <c r="F9" s="168">
        <v>4.5</v>
      </c>
      <c r="G9" s="167" t="s">
        <v>185</v>
      </c>
      <c r="H9" s="168">
        <v>8</v>
      </c>
      <c r="I9" s="167" t="s">
        <v>186</v>
      </c>
      <c r="J9" s="168">
        <v>8.4</v>
      </c>
      <c r="K9" s="169">
        <v>46.3</v>
      </c>
      <c r="L9" s="273"/>
      <c r="M9" s="274"/>
      <c r="N9" s="269"/>
      <c r="O9" s="274"/>
      <c r="P9" s="275"/>
      <c r="Q9" s="276"/>
      <c r="R9" s="277"/>
    </row>
    <row r="10" spans="1:20" s="270" customFormat="1" ht="8.4499999999999993" customHeight="1">
      <c r="A10" s="271">
        <v>2015</v>
      </c>
      <c r="B10" s="272"/>
      <c r="C10" s="167" t="s">
        <v>187</v>
      </c>
      <c r="D10" s="168">
        <v>4.5999999999999996</v>
      </c>
      <c r="E10" s="167" t="s">
        <v>188</v>
      </c>
      <c r="F10" s="168">
        <v>7.3</v>
      </c>
      <c r="G10" s="167" t="s">
        <v>189</v>
      </c>
      <c r="H10" s="168">
        <v>3.7</v>
      </c>
      <c r="I10" s="167" t="s">
        <v>190</v>
      </c>
      <c r="J10" s="168">
        <v>2.5</v>
      </c>
      <c r="K10" s="169">
        <v>45</v>
      </c>
      <c r="L10" s="273"/>
      <c r="M10" s="274"/>
      <c r="N10" s="269"/>
      <c r="O10" s="274"/>
      <c r="P10" s="275"/>
      <c r="Q10" s="276"/>
      <c r="R10" s="277"/>
    </row>
    <row r="11" spans="1:20" s="270" customFormat="1" ht="8.4499999999999993" customHeight="1">
      <c r="A11" s="271">
        <v>2016</v>
      </c>
      <c r="B11" s="272"/>
      <c r="C11" s="167" t="s">
        <v>191</v>
      </c>
      <c r="D11" s="168">
        <v>1</v>
      </c>
      <c r="E11" s="167" t="s">
        <v>192</v>
      </c>
      <c r="F11" s="168">
        <v>-1.8</v>
      </c>
      <c r="G11" s="167" t="s">
        <v>193</v>
      </c>
      <c r="H11" s="168">
        <v>0.7</v>
      </c>
      <c r="I11" s="167" t="s">
        <v>194</v>
      </c>
      <c r="J11" s="168">
        <v>-3.3</v>
      </c>
      <c r="K11" s="169">
        <v>46.2</v>
      </c>
      <c r="L11" s="273"/>
      <c r="M11" s="278"/>
      <c r="O11" s="279"/>
      <c r="R11" s="277"/>
    </row>
    <row r="12" spans="1:20" s="270" customFormat="1" ht="8.4499999999999993" customHeight="1">
      <c r="A12" s="271">
        <v>2017</v>
      </c>
      <c r="B12" s="272"/>
      <c r="C12" s="167" t="s">
        <v>195</v>
      </c>
      <c r="D12" s="168">
        <v>3.3</v>
      </c>
      <c r="E12" s="167" t="s">
        <v>196</v>
      </c>
      <c r="F12" s="168">
        <v>2.1</v>
      </c>
      <c r="G12" s="167" t="s">
        <v>197</v>
      </c>
      <c r="H12" s="168">
        <v>2.2999999999999998</v>
      </c>
      <c r="I12" s="167" t="s">
        <v>198</v>
      </c>
      <c r="J12" s="168">
        <v>0.9</v>
      </c>
      <c r="K12" s="169">
        <v>47</v>
      </c>
      <c r="L12" s="273"/>
      <c r="M12" s="278"/>
      <c r="O12" s="279"/>
      <c r="R12" s="277"/>
    </row>
    <row r="13" spans="1:20" s="270" customFormat="1" ht="8.4499999999999993" customHeight="1">
      <c r="A13" s="271">
        <v>2018</v>
      </c>
      <c r="B13" s="272"/>
      <c r="C13" s="164" t="s">
        <v>199</v>
      </c>
      <c r="D13" s="165">
        <v>4.8</v>
      </c>
      <c r="E13" s="164" t="s">
        <v>200</v>
      </c>
      <c r="F13" s="165">
        <v>3.5</v>
      </c>
      <c r="G13" s="164" t="s">
        <v>201</v>
      </c>
      <c r="H13" s="165">
        <v>5.2</v>
      </c>
      <c r="I13" s="164" t="s">
        <v>202</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342</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203</v>
      </c>
      <c r="D33" s="168">
        <v>0.9</v>
      </c>
      <c r="E33" s="167" t="s">
        <v>204</v>
      </c>
      <c r="F33" s="168">
        <v>5.5</v>
      </c>
      <c r="G33" s="167" t="s">
        <v>205</v>
      </c>
      <c r="H33" s="168">
        <v>0.3</v>
      </c>
      <c r="I33" s="167" t="s">
        <v>206</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207</v>
      </c>
      <c r="D34" s="168">
        <v>7.4</v>
      </c>
      <c r="E34" s="167" t="s">
        <v>208</v>
      </c>
      <c r="F34" s="168">
        <v>5.7</v>
      </c>
      <c r="G34" s="167" t="s">
        <v>209</v>
      </c>
      <c r="H34" s="168">
        <v>8.1</v>
      </c>
      <c r="I34" s="167" t="s">
        <v>210</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211</v>
      </c>
      <c r="D35" s="168">
        <v>3.8</v>
      </c>
      <c r="E35" s="167" t="s">
        <v>212</v>
      </c>
      <c r="F35" s="168">
        <v>8.6</v>
      </c>
      <c r="G35" s="167" t="s">
        <v>213</v>
      </c>
      <c r="H35" s="168">
        <v>1.3</v>
      </c>
      <c r="I35" s="167" t="s">
        <v>214</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215</v>
      </c>
      <c r="D36" s="168">
        <v>9.9</v>
      </c>
      <c r="E36" s="167" t="s">
        <v>216</v>
      </c>
      <c r="F36" s="168">
        <v>12.1</v>
      </c>
      <c r="G36" s="167" t="s">
        <v>217</v>
      </c>
      <c r="H36" s="168">
        <v>6.9</v>
      </c>
      <c r="I36" s="167" t="s">
        <v>218</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219</v>
      </c>
      <c r="D37" s="168">
        <v>3.2</v>
      </c>
      <c r="E37" s="167" t="s">
        <v>220</v>
      </c>
      <c r="F37" s="168">
        <v>1.1000000000000001</v>
      </c>
      <c r="G37" s="167" t="s">
        <v>221</v>
      </c>
      <c r="H37" s="168">
        <v>0.7</v>
      </c>
      <c r="I37" s="167" t="s">
        <v>222</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223</v>
      </c>
      <c r="D38" s="165">
        <v>14.3</v>
      </c>
      <c r="E38" s="164" t="s">
        <v>224</v>
      </c>
      <c r="F38" s="165">
        <v>20.3</v>
      </c>
      <c r="G38" s="164" t="s">
        <v>225</v>
      </c>
      <c r="H38" s="165">
        <v>11.7</v>
      </c>
      <c r="I38" s="164" t="s">
        <v>226</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342</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343</v>
      </c>
      <c r="F58" s="168">
        <v>9.1999999999999993</v>
      </c>
      <c r="G58" s="167">
        <v>1865904</v>
      </c>
      <c r="H58" s="168">
        <v>6.5</v>
      </c>
      <c r="I58" s="167" t="s">
        <v>344</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345</v>
      </c>
      <c r="F59" s="168">
        <v>4.5999999999999996</v>
      </c>
      <c r="G59" s="167">
        <v>2015392</v>
      </c>
      <c r="H59" s="168">
        <v>8</v>
      </c>
      <c r="I59" s="167" t="s">
        <v>346</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347</v>
      </c>
      <c r="F60" s="168">
        <v>7.4</v>
      </c>
      <c r="G60" s="167">
        <v>2082980</v>
      </c>
      <c r="H60" s="168">
        <v>3.4</v>
      </c>
      <c r="I60" s="167" t="s">
        <v>348</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349</v>
      </c>
      <c r="F61" s="168">
        <v>-0.7</v>
      </c>
      <c r="G61" s="167">
        <v>2118635</v>
      </c>
      <c r="H61" s="168">
        <v>1.7</v>
      </c>
      <c r="I61" s="167" t="s">
        <v>350</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351</v>
      </c>
      <c r="F62" s="168">
        <v>2</v>
      </c>
      <c r="G62" s="167">
        <v>2162398</v>
      </c>
      <c r="H62" s="168">
        <v>2.1</v>
      </c>
      <c r="I62" s="167" t="s">
        <v>352</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353</v>
      </c>
      <c r="F63" s="165">
        <v>5</v>
      </c>
      <c r="G63" s="164">
        <v>2297418</v>
      </c>
      <c r="H63" s="165">
        <v>6.2</v>
      </c>
      <c r="I63" s="164" t="s">
        <v>354</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342</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355</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9" zoomScale="156" zoomScaleNormal="150" zoomScaleSheetLayoutView="156" workbookViewId="0">
      <selection activeCell="F78" sqref="F78"/>
    </sheetView>
  </sheetViews>
  <sheetFormatPr baseColWidth="10" defaultRowHeight="9"/>
  <cols>
    <col min="1" max="1" width="20.7109375" style="373" customWidth="1"/>
    <col min="2" max="2" width="6.28515625" style="373" customWidth="1"/>
    <col min="3" max="3" width="8.42578125" style="373" customWidth="1"/>
    <col min="4" max="4" width="6.42578125" style="373" customWidth="1"/>
    <col min="5" max="5" width="8.42578125" style="373" customWidth="1"/>
    <col min="6" max="6" width="6.140625" style="373" customWidth="1"/>
    <col min="7" max="7" width="6.28515625" style="373" customWidth="1"/>
    <col min="8" max="8" width="8.42578125" style="373" customWidth="1"/>
    <col min="9" max="9" width="6.285156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7" t="s">
        <v>280</v>
      </c>
      <c r="B1" s="477"/>
      <c r="C1" s="477"/>
      <c r="D1" s="477"/>
      <c r="E1" s="477"/>
      <c r="F1" s="477"/>
      <c r="G1" s="477"/>
      <c r="H1" s="477"/>
      <c r="I1" s="477"/>
      <c r="J1" s="477"/>
      <c r="K1" s="477"/>
      <c r="L1" s="372" t="s">
        <v>28</v>
      </c>
    </row>
    <row r="2" spans="1:14" ht="12.2" customHeight="1">
      <c r="A2" s="478" t="s">
        <v>281</v>
      </c>
      <c r="B2" s="480" t="s">
        <v>393</v>
      </c>
      <c r="C2" s="480"/>
      <c r="D2" s="480"/>
      <c r="E2" s="480"/>
      <c r="F2" s="480"/>
      <c r="G2" s="480" t="s">
        <v>394</v>
      </c>
      <c r="H2" s="480"/>
      <c r="I2" s="480"/>
      <c r="J2" s="480"/>
      <c r="K2" s="481"/>
    </row>
    <row r="3" spans="1:14" ht="12.2" customHeight="1">
      <c r="A3" s="479"/>
      <c r="B3" s="480" t="s">
        <v>2</v>
      </c>
      <c r="C3" s="480"/>
      <c r="D3" s="480" t="s">
        <v>3</v>
      </c>
      <c r="E3" s="480"/>
      <c r="F3" s="475" t="s">
        <v>377</v>
      </c>
      <c r="G3" s="480" t="s">
        <v>378</v>
      </c>
      <c r="H3" s="480"/>
      <c r="I3" s="480" t="s">
        <v>3</v>
      </c>
      <c r="J3" s="480"/>
      <c r="K3" s="482" t="s">
        <v>377</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450" t="s">
        <v>24</v>
      </c>
      <c r="D5" s="476"/>
      <c r="E5" s="450" t="s">
        <v>24</v>
      </c>
      <c r="F5" s="450" t="s">
        <v>1</v>
      </c>
      <c r="G5" s="476"/>
      <c r="H5" s="450" t="s">
        <v>24</v>
      </c>
      <c r="I5" s="476"/>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116944</v>
      </c>
      <c r="C8" s="382">
        <v>5.6</v>
      </c>
      <c r="D8" s="181">
        <v>224859</v>
      </c>
      <c r="E8" s="382">
        <v>0.9</v>
      </c>
      <c r="F8" s="184">
        <v>1.9</v>
      </c>
      <c r="G8" s="181">
        <v>895509</v>
      </c>
      <c r="H8" s="382">
        <v>12.7</v>
      </c>
      <c r="I8" s="181">
        <v>1765473</v>
      </c>
      <c r="J8" s="382">
        <v>13.2</v>
      </c>
      <c r="K8" s="184">
        <v>2</v>
      </c>
      <c r="L8" s="383"/>
      <c r="N8" s="384"/>
    </row>
    <row r="9" spans="1:14" ht="9.75" customHeight="1">
      <c r="A9" s="153" t="s">
        <v>9</v>
      </c>
      <c r="B9" s="183">
        <v>95260</v>
      </c>
      <c r="C9" s="382">
        <v>4.5</v>
      </c>
      <c r="D9" s="181">
        <v>185166</v>
      </c>
      <c r="E9" s="382">
        <v>-0.2</v>
      </c>
      <c r="F9" s="184">
        <v>1.9</v>
      </c>
      <c r="G9" s="181">
        <v>707088</v>
      </c>
      <c r="H9" s="382">
        <v>9.5</v>
      </c>
      <c r="I9" s="181">
        <v>1418709</v>
      </c>
      <c r="J9" s="382">
        <v>10.6</v>
      </c>
      <c r="K9" s="184">
        <v>2</v>
      </c>
    </row>
    <row r="10" spans="1:14" ht="9.75" customHeight="1">
      <c r="A10" s="153" t="s">
        <v>8</v>
      </c>
      <c r="B10" s="183">
        <v>21684</v>
      </c>
      <c r="C10" s="382">
        <v>10.9</v>
      </c>
      <c r="D10" s="181">
        <v>39693</v>
      </c>
      <c r="E10" s="382">
        <v>6.2</v>
      </c>
      <c r="F10" s="184">
        <v>1.8</v>
      </c>
      <c r="G10" s="181">
        <v>188421</v>
      </c>
      <c r="H10" s="382">
        <v>26.7</v>
      </c>
      <c r="I10" s="181">
        <v>346764</v>
      </c>
      <c r="J10" s="382">
        <v>25.2</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357</v>
      </c>
      <c r="B13" s="183">
        <v>110600</v>
      </c>
      <c r="C13" s="382">
        <v>5.2</v>
      </c>
      <c r="D13" s="181">
        <v>203477</v>
      </c>
      <c r="E13" s="382">
        <v>0.9</v>
      </c>
      <c r="F13" s="184">
        <v>1.8</v>
      </c>
      <c r="G13" s="181">
        <v>845189</v>
      </c>
      <c r="H13" s="382">
        <v>12.8</v>
      </c>
      <c r="I13" s="181">
        <v>1590190</v>
      </c>
      <c r="J13" s="382">
        <v>13.7</v>
      </c>
      <c r="K13" s="184">
        <v>1.9</v>
      </c>
    </row>
    <row r="14" spans="1:14" ht="9.75" customHeight="1">
      <c r="A14" s="154" t="s">
        <v>9</v>
      </c>
      <c r="B14" s="183">
        <v>90144</v>
      </c>
      <c r="C14" s="382">
        <v>4.0999999999999996</v>
      </c>
      <c r="D14" s="181">
        <v>165868</v>
      </c>
      <c r="E14" s="382">
        <v>-0.1</v>
      </c>
      <c r="F14" s="184">
        <v>1.8</v>
      </c>
      <c r="G14" s="181">
        <v>667811</v>
      </c>
      <c r="H14" s="382">
        <v>9.6</v>
      </c>
      <c r="I14" s="181">
        <v>1263047</v>
      </c>
      <c r="J14" s="382">
        <v>11.2</v>
      </c>
      <c r="K14" s="184">
        <v>1.9</v>
      </c>
    </row>
    <row r="15" spans="1:14" ht="9.75" customHeight="1">
      <c r="A15" s="154" t="s">
        <v>8</v>
      </c>
      <c r="B15" s="183">
        <v>20456</v>
      </c>
      <c r="C15" s="382">
        <v>10.199999999999999</v>
      </c>
      <c r="D15" s="181">
        <v>37609</v>
      </c>
      <c r="E15" s="382">
        <v>5.8</v>
      </c>
      <c r="F15" s="184">
        <v>1.8</v>
      </c>
      <c r="G15" s="181">
        <v>177378</v>
      </c>
      <c r="H15" s="382">
        <v>26.5</v>
      </c>
      <c r="I15" s="181">
        <v>327143</v>
      </c>
      <c r="J15" s="382">
        <v>24.4</v>
      </c>
      <c r="K15" s="184">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68237</v>
      </c>
      <c r="C18" s="382">
        <v>1.3</v>
      </c>
      <c r="D18" s="181">
        <v>122532</v>
      </c>
      <c r="E18" s="382">
        <v>-3.6</v>
      </c>
      <c r="F18" s="184">
        <v>1.8</v>
      </c>
      <c r="G18" s="181">
        <v>529521</v>
      </c>
      <c r="H18" s="382">
        <v>13</v>
      </c>
      <c r="I18" s="181">
        <v>996568</v>
      </c>
      <c r="J18" s="382">
        <v>14.2</v>
      </c>
      <c r="K18" s="184">
        <v>1.9</v>
      </c>
    </row>
    <row r="19" spans="1:14" ht="9.75" customHeight="1">
      <c r="A19" s="154" t="s">
        <v>9</v>
      </c>
      <c r="B19" s="183">
        <v>54790</v>
      </c>
      <c r="C19" s="382">
        <v>-0.7</v>
      </c>
      <c r="D19" s="181">
        <v>98390</v>
      </c>
      <c r="E19" s="382">
        <v>-5.3</v>
      </c>
      <c r="F19" s="184">
        <v>1.8</v>
      </c>
      <c r="G19" s="181">
        <v>417571</v>
      </c>
      <c r="H19" s="382">
        <v>9.6</v>
      </c>
      <c r="I19" s="181">
        <v>786664</v>
      </c>
      <c r="J19" s="382">
        <v>11.2</v>
      </c>
      <c r="K19" s="184">
        <v>1.9</v>
      </c>
    </row>
    <row r="20" spans="1:14" ht="9.75" customHeight="1">
      <c r="A20" s="154" t="s">
        <v>8</v>
      </c>
      <c r="B20" s="183">
        <v>13447</v>
      </c>
      <c r="C20" s="382">
        <v>10.4</v>
      </c>
      <c r="D20" s="181">
        <v>24142</v>
      </c>
      <c r="E20" s="382">
        <v>4.2</v>
      </c>
      <c r="F20" s="184">
        <v>1.8</v>
      </c>
      <c r="G20" s="181">
        <v>111950</v>
      </c>
      <c r="H20" s="382">
        <v>28.1</v>
      </c>
      <c r="I20" s="181">
        <v>209904</v>
      </c>
      <c r="J20" s="382">
        <v>27.1</v>
      </c>
      <c r="K20" s="184">
        <v>1.9</v>
      </c>
    </row>
    <row r="21" spans="1:14" ht="4.7" customHeight="1">
      <c r="A21" s="154"/>
      <c r="B21" s="183"/>
      <c r="C21" s="182"/>
      <c r="D21" s="181"/>
      <c r="E21" s="182"/>
      <c r="F21" s="184"/>
      <c r="G21" s="181"/>
      <c r="H21" s="182"/>
      <c r="I21" s="181"/>
      <c r="J21" s="382"/>
      <c r="K21" s="184"/>
    </row>
    <row r="22" spans="1:14" ht="9.75" customHeight="1">
      <c r="A22" s="153" t="s">
        <v>359</v>
      </c>
      <c r="B22" s="183">
        <v>40190</v>
      </c>
      <c r="C22" s="382">
        <v>12.2</v>
      </c>
      <c r="D22" s="181">
        <v>76968</v>
      </c>
      <c r="E22" s="382">
        <v>9.5</v>
      </c>
      <c r="F22" s="184">
        <v>1.9</v>
      </c>
      <c r="G22" s="181">
        <v>298779</v>
      </c>
      <c r="H22" s="382">
        <v>12.3</v>
      </c>
      <c r="I22" s="181">
        <v>560512</v>
      </c>
      <c r="J22" s="382">
        <v>13.3</v>
      </c>
      <c r="K22" s="184">
        <v>1.9</v>
      </c>
      <c r="N22" s="380"/>
    </row>
    <row r="23" spans="1:14" ht="9.75" customHeight="1">
      <c r="A23" s="154" t="s">
        <v>9</v>
      </c>
      <c r="B23" s="183">
        <v>33345</v>
      </c>
      <c r="C23" s="382">
        <v>12.6</v>
      </c>
      <c r="D23" s="181">
        <v>63806</v>
      </c>
      <c r="E23" s="382">
        <v>9.6</v>
      </c>
      <c r="F23" s="184">
        <v>1.9</v>
      </c>
      <c r="G23" s="181">
        <v>235124</v>
      </c>
      <c r="H23" s="382">
        <v>9.5</v>
      </c>
      <c r="I23" s="181">
        <v>446643</v>
      </c>
      <c r="J23" s="382">
        <v>11.6</v>
      </c>
      <c r="K23" s="184">
        <v>1.9</v>
      </c>
    </row>
    <row r="24" spans="1:14" ht="9.75" customHeight="1">
      <c r="A24" s="154" t="s">
        <v>8</v>
      </c>
      <c r="B24" s="183">
        <v>6845</v>
      </c>
      <c r="C24" s="382">
        <v>10.3</v>
      </c>
      <c r="D24" s="181">
        <v>13162</v>
      </c>
      <c r="E24" s="382">
        <v>9.3000000000000007</v>
      </c>
      <c r="F24" s="184">
        <v>1.9</v>
      </c>
      <c r="G24" s="181">
        <v>63655</v>
      </c>
      <c r="H24" s="382">
        <v>23.9</v>
      </c>
      <c r="I24" s="181">
        <v>113869</v>
      </c>
      <c r="J24" s="382">
        <v>20.5</v>
      </c>
      <c r="K24" s="184">
        <v>1.8</v>
      </c>
    </row>
    <row r="25" spans="1:14">
      <c r="A25" s="385"/>
      <c r="B25" s="181"/>
      <c r="C25" s="182"/>
      <c r="D25" s="181"/>
      <c r="E25" s="182"/>
      <c r="F25" s="184"/>
      <c r="G25" s="181"/>
      <c r="H25" s="182"/>
      <c r="I25" s="181"/>
      <c r="J25" s="382"/>
      <c r="K25" s="184"/>
    </row>
    <row r="26" spans="1:14" ht="13.7" customHeight="1">
      <c r="A26" s="381" t="s">
        <v>379</v>
      </c>
      <c r="B26" s="181">
        <v>6344</v>
      </c>
      <c r="C26" s="411">
        <v>14.781979373982267</v>
      </c>
      <c r="D26" s="181">
        <v>21382</v>
      </c>
      <c r="E26" s="411">
        <v>0.56438716959834778</v>
      </c>
      <c r="F26" s="184">
        <v>3.3704287515762927</v>
      </c>
      <c r="G26" s="181">
        <v>50320</v>
      </c>
      <c r="H26" s="411">
        <v>11.320045129748024</v>
      </c>
      <c r="I26" s="181">
        <v>175283</v>
      </c>
      <c r="J26" s="411">
        <v>9.0834977316148695</v>
      </c>
      <c r="K26" s="184">
        <v>3.4833664546899841</v>
      </c>
    </row>
    <row r="27" spans="1:14" ht="9.75" customHeight="1">
      <c r="A27" s="153" t="s">
        <v>9</v>
      </c>
      <c r="B27" s="181">
        <v>5116</v>
      </c>
      <c r="C27" s="411">
        <v>12.786596119929456</v>
      </c>
      <c r="D27" s="181">
        <v>19298</v>
      </c>
      <c r="E27" s="411">
        <v>-0.79169237096442657</v>
      </c>
      <c r="F27" s="184">
        <v>3.7720875684128226</v>
      </c>
      <c r="G27" s="181">
        <v>39277</v>
      </c>
      <c r="H27" s="411">
        <v>6.7454817230601947</v>
      </c>
      <c r="I27" s="181">
        <v>155662</v>
      </c>
      <c r="J27" s="411">
        <v>6.124257732872465</v>
      </c>
      <c r="K27" s="184">
        <v>3.9631845609389718</v>
      </c>
    </row>
    <row r="28" spans="1:14" ht="9.75" customHeight="1">
      <c r="A28" s="153" t="s">
        <v>8</v>
      </c>
      <c r="B28" s="181">
        <v>1228</v>
      </c>
      <c r="C28" s="411">
        <v>23.915237134207871</v>
      </c>
      <c r="D28" s="181">
        <v>2084</v>
      </c>
      <c r="E28" s="411">
        <v>15.138121546961329</v>
      </c>
      <c r="F28" s="184">
        <v>1.6970684039087949</v>
      </c>
      <c r="G28" s="181">
        <v>11043</v>
      </c>
      <c r="H28" s="411">
        <v>31.339200761179825</v>
      </c>
      <c r="I28" s="181">
        <v>19621</v>
      </c>
      <c r="J28" s="411">
        <v>40.0699600228441</v>
      </c>
      <c r="K28" s="184">
        <v>1.7767816716471974</v>
      </c>
    </row>
    <row r="29" spans="1:14" ht="5.0999999999999996" customHeight="1">
      <c r="A29" s="386"/>
      <c r="B29" s="181"/>
      <c r="C29" s="382"/>
      <c r="D29" s="181"/>
      <c r="E29" s="388"/>
      <c r="F29" s="184"/>
      <c r="G29" s="181"/>
      <c r="H29" s="390"/>
      <c r="I29" s="181"/>
      <c r="J29" s="391"/>
      <c r="K29" s="184"/>
    </row>
    <row r="30" spans="1:14" ht="9.75" customHeight="1">
      <c r="A30" s="379"/>
      <c r="B30" s="470" t="s">
        <v>5</v>
      </c>
      <c r="C30" s="470"/>
      <c r="D30" s="470"/>
      <c r="E30" s="470"/>
      <c r="F30" s="470"/>
      <c r="G30" s="470"/>
      <c r="H30" s="470"/>
      <c r="I30" s="470"/>
      <c r="J30" s="470"/>
      <c r="K30" s="470"/>
    </row>
    <row r="31" spans="1:14" ht="9.75" customHeight="1">
      <c r="A31" s="381" t="s">
        <v>41</v>
      </c>
      <c r="B31" s="183">
        <v>25246</v>
      </c>
      <c r="C31" s="382">
        <v>11.3</v>
      </c>
      <c r="D31" s="181">
        <v>45819</v>
      </c>
      <c r="E31" s="382">
        <v>7.8</v>
      </c>
      <c r="F31" s="184">
        <v>1.8</v>
      </c>
      <c r="G31" s="181">
        <v>194459</v>
      </c>
      <c r="H31" s="382">
        <v>13.6</v>
      </c>
      <c r="I31" s="181">
        <v>351407</v>
      </c>
      <c r="J31" s="382">
        <v>8.6</v>
      </c>
      <c r="K31" s="184">
        <v>1.8</v>
      </c>
    </row>
    <row r="32" spans="1:14" ht="9.75" customHeight="1">
      <c r="A32" s="153" t="s">
        <v>9</v>
      </c>
      <c r="B32" s="183">
        <v>22850</v>
      </c>
      <c r="C32" s="382">
        <v>11.1</v>
      </c>
      <c r="D32" s="181">
        <v>41089</v>
      </c>
      <c r="E32" s="382">
        <v>7.4</v>
      </c>
      <c r="F32" s="184">
        <v>1.8</v>
      </c>
      <c r="G32" s="181">
        <v>176228</v>
      </c>
      <c r="H32" s="382">
        <v>14.3</v>
      </c>
      <c r="I32" s="181">
        <v>315002</v>
      </c>
      <c r="J32" s="382">
        <v>10.3</v>
      </c>
      <c r="K32" s="184">
        <v>1.8</v>
      </c>
      <c r="L32" s="389"/>
    </row>
    <row r="33" spans="1:12" ht="9.75" customHeight="1">
      <c r="A33" s="153" t="s">
        <v>8</v>
      </c>
      <c r="B33" s="183">
        <v>2396</v>
      </c>
      <c r="C33" s="382">
        <v>13.7</v>
      </c>
      <c r="D33" s="181">
        <v>4730</v>
      </c>
      <c r="E33" s="371">
        <v>11.7</v>
      </c>
      <c r="F33" s="184">
        <v>2</v>
      </c>
      <c r="G33" s="181">
        <v>18231</v>
      </c>
      <c r="H33" s="382">
        <v>7.2</v>
      </c>
      <c r="I33" s="181">
        <v>36405</v>
      </c>
      <c r="J33" s="382">
        <v>-4.3</v>
      </c>
      <c r="K33" s="184">
        <v>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357</v>
      </c>
      <c r="B36" s="183">
        <v>23669</v>
      </c>
      <c r="C36" s="382">
        <v>12.2</v>
      </c>
      <c r="D36" s="181">
        <v>42917</v>
      </c>
      <c r="E36" s="382">
        <v>7.6</v>
      </c>
      <c r="F36" s="184">
        <v>1.8</v>
      </c>
      <c r="G36" s="181">
        <v>182472</v>
      </c>
      <c r="H36" s="371">
        <v>14.5</v>
      </c>
      <c r="I36" s="181">
        <v>328389</v>
      </c>
      <c r="J36" s="382">
        <v>10</v>
      </c>
      <c r="K36" s="184">
        <v>1.8</v>
      </c>
      <c r="L36" s="389"/>
    </row>
    <row r="37" spans="1:12" ht="9.75" customHeight="1">
      <c r="A37" s="154" t="s">
        <v>9</v>
      </c>
      <c r="B37" s="183">
        <v>21440</v>
      </c>
      <c r="C37" s="382">
        <v>12.3</v>
      </c>
      <c r="D37" s="181">
        <v>38411</v>
      </c>
      <c r="E37" s="382">
        <v>7.3</v>
      </c>
      <c r="F37" s="184">
        <v>1.8</v>
      </c>
      <c r="G37" s="181">
        <v>165155</v>
      </c>
      <c r="H37" s="382">
        <v>15.4</v>
      </c>
      <c r="I37" s="181">
        <v>293227</v>
      </c>
      <c r="J37" s="382">
        <v>11.5</v>
      </c>
      <c r="K37" s="184">
        <v>1.8</v>
      </c>
      <c r="L37" s="389"/>
    </row>
    <row r="38" spans="1:12" ht="9.75" customHeight="1">
      <c r="A38" s="154" t="s">
        <v>8</v>
      </c>
      <c r="B38" s="183">
        <v>2229</v>
      </c>
      <c r="C38" s="382">
        <v>11.2</v>
      </c>
      <c r="D38" s="181">
        <v>4506</v>
      </c>
      <c r="E38" s="371">
        <v>10.5</v>
      </c>
      <c r="F38" s="184">
        <v>2</v>
      </c>
      <c r="G38" s="181">
        <v>17317</v>
      </c>
      <c r="H38" s="371">
        <v>6.8</v>
      </c>
      <c r="I38" s="181">
        <v>35162</v>
      </c>
      <c r="J38" s="382">
        <v>-0.7</v>
      </c>
      <c r="K38" s="184">
        <v>2</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16666</v>
      </c>
      <c r="C41" s="382">
        <v>10.9</v>
      </c>
      <c r="D41" s="181">
        <v>28407</v>
      </c>
      <c r="E41" s="382">
        <v>4.9000000000000004</v>
      </c>
      <c r="F41" s="184">
        <v>1.7</v>
      </c>
      <c r="G41" s="181">
        <v>129295</v>
      </c>
      <c r="H41" s="371">
        <v>15</v>
      </c>
      <c r="I41" s="181">
        <v>223771</v>
      </c>
      <c r="J41" s="382">
        <v>9.6999999999999993</v>
      </c>
      <c r="K41" s="184">
        <v>1.7</v>
      </c>
      <c r="L41" s="389"/>
    </row>
    <row r="42" spans="1:12" ht="9.75" customHeight="1">
      <c r="A42" s="154" t="s">
        <v>9</v>
      </c>
      <c r="B42" s="183">
        <v>15226</v>
      </c>
      <c r="C42" s="382">
        <v>12.6</v>
      </c>
      <c r="D42" s="181">
        <v>25334</v>
      </c>
      <c r="E42" s="382">
        <v>5.4</v>
      </c>
      <c r="F42" s="184">
        <v>1.7</v>
      </c>
      <c r="G42" s="181">
        <v>116602</v>
      </c>
      <c r="H42" s="371">
        <v>16.5</v>
      </c>
      <c r="I42" s="181">
        <v>197562</v>
      </c>
      <c r="J42" s="382">
        <v>11.1</v>
      </c>
      <c r="K42" s="184">
        <v>1.7</v>
      </c>
      <c r="L42" s="389"/>
    </row>
    <row r="43" spans="1:12" ht="9.75" customHeight="1">
      <c r="A43" s="154" t="s">
        <v>8</v>
      </c>
      <c r="B43" s="183">
        <v>1440</v>
      </c>
      <c r="C43" s="382">
        <v>-5</v>
      </c>
      <c r="D43" s="181">
        <v>3073</v>
      </c>
      <c r="E43" s="371">
        <v>0.6</v>
      </c>
      <c r="F43" s="184">
        <v>2.1</v>
      </c>
      <c r="G43" s="181">
        <v>12693</v>
      </c>
      <c r="H43" s="382">
        <v>2.9</v>
      </c>
      <c r="I43" s="181">
        <v>26209</v>
      </c>
      <c r="J43" s="382">
        <v>0.3</v>
      </c>
      <c r="K43" s="184">
        <v>2.1</v>
      </c>
      <c r="L43" s="389"/>
    </row>
    <row r="44" spans="1:12" ht="4.7" customHeight="1">
      <c r="A44" s="153"/>
      <c r="B44" s="183"/>
      <c r="C44" s="182"/>
      <c r="D44" s="181"/>
      <c r="E44" s="182"/>
      <c r="F44" s="184"/>
      <c r="G44" s="181"/>
      <c r="H44" s="182"/>
      <c r="I44" s="181"/>
      <c r="J44" s="382"/>
      <c r="K44" s="184"/>
      <c r="L44" s="389"/>
    </row>
    <row r="45" spans="1:12" ht="9.75" customHeight="1">
      <c r="A45" s="153" t="s">
        <v>359</v>
      </c>
      <c r="B45" s="183">
        <v>6975</v>
      </c>
      <c r="C45" s="382">
        <v>15.7</v>
      </c>
      <c r="D45" s="181">
        <v>13776</v>
      </c>
      <c r="E45" s="409">
        <v>12.7</v>
      </c>
      <c r="F45" s="184">
        <v>2</v>
      </c>
      <c r="G45" s="181">
        <v>52877</v>
      </c>
      <c r="H45" s="382">
        <v>13.7</v>
      </c>
      <c r="I45" s="181">
        <v>97633</v>
      </c>
      <c r="J45" s="382">
        <v>9</v>
      </c>
      <c r="K45" s="184">
        <v>1.8</v>
      </c>
      <c r="L45" s="389"/>
    </row>
    <row r="46" spans="1:12" ht="9.75" customHeight="1">
      <c r="A46" s="154" t="s">
        <v>9</v>
      </c>
      <c r="B46" s="183">
        <v>6186</v>
      </c>
      <c r="C46" s="382">
        <v>11.6</v>
      </c>
      <c r="D46" s="181">
        <v>12343</v>
      </c>
      <c r="E46" s="409">
        <v>9.9</v>
      </c>
      <c r="F46" s="184">
        <v>2</v>
      </c>
      <c r="G46" s="181">
        <v>48261</v>
      </c>
      <c r="H46" s="382">
        <v>13.1</v>
      </c>
      <c r="I46" s="181">
        <v>88767</v>
      </c>
      <c r="J46" s="382">
        <v>10</v>
      </c>
      <c r="K46" s="184">
        <v>1.8</v>
      </c>
      <c r="L46" s="389"/>
    </row>
    <row r="47" spans="1:12" ht="9.75" customHeight="1">
      <c r="A47" s="154" t="s">
        <v>8</v>
      </c>
      <c r="B47" s="183">
        <v>789</v>
      </c>
      <c r="C47" s="371">
        <v>62</v>
      </c>
      <c r="D47" s="181">
        <v>1433</v>
      </c>
      <c r="E47" s="409">
        <v>44.2</v>
      </c>
      <c r="F47" s="184">
        <v>1.8</v>
      </c>
      <c r="G47" s="181">
        <v>4616</v>
      </c>
      <c r="H47" s="382">
        <v>20.2</v>
      </c>
      <c r="I47" s="181">
        <v>8866</v>
      </c>
      <c r="J47" s="382">
        <v>0.5</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181">
        <v>1577</v>
      </c>
      <c r="C49" s="411" t="s">
        <v>35</v>
      </c>
      <c r="D49" s="181">
        <v>2902</v>
      </c>
      <c r="E49" s="411">
        <f>D49/'[4]September 2022'!D49*100-100</f>
        <v>11.273006134969336</v>
      </c>
      <c r="F49" s="433">
        <f>D49/B49</f>
        <v>1.8402029169308813</v>
      </c>
      <c r="G49" s="181">
        <v>11987</v>
      </c>
      <c r="H49" s="411">
        <f>G49/'[4]September 2022'!G49*100-100</f>
        <v>0.7141656864392445</v>
      </c>
      <c r="I49" s="181">
        <v>23018</v>
      </c>
      <c r="J49" s="411">
        <f>I49/'[4]September 2022'!I49*100-100</f>
        <v>-8.727546690986955</v>
      </c>
      <c r="K49" s="184">
        <f>I49/G49</f>
        <v>1.9202469341786936</v>
      </c>
      <c r="L49" s="389"/>
    </row>
    <row r="50" spans="1:13" ht="9.75" customHeight="1">
      <c r="A50" s="153" t="s">
        <v>9</v>
      </c>
      <c r="B50" s="181">
        <v>1410</v>
      </c>
      <c r="C50" s="411">
        <f>B50/'[4]September 2022'!B50*100-100</f>
        <v>-4.406779661016941</v>
      </c>
      <c r="D50" s="181">
        <v>2678</v>
      </c>
      <c r="E50" s="411">
        <f>D50/'[4]September 2022'!D50*100-100</f>
        <v>9.2615259077927448</v>
      </c>
      <c r="F50" s="433">
        <f t="shared" ref="F50:F51" si="0">D50/B50</f>
        <v>1.8992907801418439</v>
      </c>
      <c r="G50" s="181">
        <v>11073</v>
      </c>
      <c r="H50" s="411">
        <f>G50/'[4]September 2022'!G50*100-100</f>
        <v>-0.40474905558554042</v>
      </c>
      <c r="I50" s="181">
        <v>21775</v>
      </c>
      <c r="J50" s="411">
        <f>I50/'[4]September 2022'!I50*100-100</f>
        <v>-3.676015217198966</v>
      </c>
      <c r="K50" s="184">
        <f t="shared" ref="K50:K51" si="1">I50/G50</f>
        <v>1.9664950781179444</v>
      </c>
      <c r="L50" s="389"/>
    </row>
    <row r="51" spans="1:13" ht="9.75" customHeight="1">
      <c r="A51" s="153" t="s">
        <v>8</v>
      </c>
      <c r="B51" s="181">
        <v>167</v>
      </c>
      <c r="C51" s="411">
        <f>B51/'[4]September 2022'!B51*100-100</f>
        <v>63.725490196078425</v>
      </c>
      <c r="D51" s="181">
        <v>224</v>
      </c>
      <c r="E51" s="411">
        <f>D51/'[4]September 2022'!D51*100-100</f>
        <v>42.675159235668787</v>
      </c>
      <c r="F51" s="433">
        <f t="shared" si="0"/>
        <v>1.341317365269461</v>
      </c>
      <c r="G51" s="181">
        <v>914</v>
      </c>
      <c r="H51" s="411">
        <f>G51/'[4]September 2022'!G51*100-100</f>
        <v>16.581632653061234</v>
      </c>
      <c r="I51" s="181">
        <v>1243</v>
      </c>
      <c r="J51" s="411">
        <f>I51/'[4]September 2022'!I51*100-100</f>
        <v>-52.430156907768847</v>
      </c>
      <c r="K51" s="184">
        <f t="shared" si="1"/>
        <v>1.3599562363238511</v>
      </c>
      <c r="L51" s="389"/>
    </row>
    <row r="52" spans="1:13" ht="5.0999999999999996" customHeight="1">
      <c r="A52" s="386"/>
      <c r="B52" s="181"/>
      <c r="C52" s="182"/>
      <c r="D52" s="181"/>
      <c r="E52" s="432"/>
      <c r="F52" s="433"/>
      <c r="G52" s="181"/>
      <c r="H52" s="182"/>
      <c r="I52" s="181"/>
      <c r="J52" s="182"/>
      <c r="K52" s="184"/>
      <c r="L52" s="389"/>
    </row>
    <row r="53" spans="1:13" ht="9.75" customHeight="1">
      <c r="A53" s="379"/>
      <c r="B53" s="470" t="s">
        <v>6</v>
      </c>
      <c r="C53" s="470"/>
      <c r="D53" s="470"/>
      <c r="E53" s="470"/>
      <c r="F53" s="470"/>
      <c r="G53" s="470"/>
      <c r="H53" s="470"/>
      <c r="I53" s="470"/>
      <c r="J53" s="470"/>
      <c r="K53" s="470"/>
    </row>
    <row r="54" spans="1:13" ht="9.75" customHeight="1">
      <c r="A54" s="381" t="s">
        <v>41</v>
      </c>
      <c r="B54" s="183">
        <v>142190</v>
      </c>
      <c r="C54" s="382">
        <v>6.6</v>
      </c>
      <c r="D54" s="181">
        <v>270678</v>
      </c>
      <c r="E54" s="382">
        <v>2</v>
      </c>
      <c r="F54" s="184">
        <v>1.9</v>
      </c>
      <c r="G54" s="181">
        <v>1089968</v>
      </c>
      <c r="H54" s="382">
        <v>12.9</v>
      </c>
      <c r="I54" s="181">
        <v>2116880</v>
      </c>
      <c r="J54" s="382">
        <v>12.4</v>
      </c>
      <c r="K54" s="184">
        <v>1.9</v>
      </c>
    </row>
    <row r="55" spans="1:13" ht="9.75" customHeight="1">
      <c r="A55" s="153" t="s">
        <v>9</v>
      </c>
      <c r="B55" s="183">
        <v>118110</v>
      </c>
      <c r="C55" s="382">
        <v>5.7</v>
      </c>
      <c r="D55" s="181">
        <v>226255</v>
      </c>
      <c r="E55" s="382">
        <v>1.1000000000000001</v>
      </c>
      <c r="F55" s="184">
        <v>1.9</v>
      </c>
      <c r="G55" s="181">
        <v>883316</v>
      </c>
      <c r="H55" s="382">
        <v>10.4</v>
      </c>
      <c r="I55" s="181">
        <v>1733711</v>
      </c>
      <c r="J55" s="382">
        <v>10.5</v>
      </c>
      <c r="K55" s="184">
        <v>2</v>
      </c>
    </row>
    <row r="56" spans="1:13" ht="9.75" customHeight="1">
      <c r="A56" s="153" t="s">
        <v>8</v>
      </c>
      <c r="B56" s="183">
        <v>24080</v>
      </c>
      <c r="C56" s="382">
        <v>11.2</v>
      </c>
      <c r="D56" s="181">
        <v>44423</v>
      </c>
      <c r="E56" s="382">
        <v>6.8</v>
      </c>
      <c r="F56" s="184">
        <v>1.8</v>
      </c>
      <c r="G56" s="181">
        <v>206652</v>
      </c>
      <c r="H56" s="382">
        <v>24.7</v>
      </c>
      <c r="I56" s="181">
        <v>383169</v>
      </c>
      <c r="J56" s="382">
        <v>21.7</v>
      </c>
      <c r="K56" s="184">
        <v>1.9</v>
      </c>
    </row>
    <row r="57" spans="1:13" ht="5.0999999999999996" customHeight="1">
      <c r="A57" s="153"/>
      <c r="B57" s="183"/>
      <c r="C57" s="182"/>
      <c r="D57" s="181"/>
      <c r="E57" s="182"/>
      <c r="F57" s="184"/>
      <c r="G57" s="181"/>
      <c r="H57" s="371"/>
      <c r="I57" s="181"/>
      <c r="J57" s="382"/>
      <c r="K57" s="184"/>
    </row>
    <row r="58" spans="1:13" ht="9.75" customHeight="1">
      <c r="A58" s="153" t="s">
        <v>356</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357</v>
      </c>
      <c r="B59" s="183">
        <v>134269</v>
      </c>
      <c r="C59" s="382">
        <v>6.3</v>
      </c>
      <c r="D59" s="181">
        <v>246394</v>
      </c>
      <c r="E59" s="382">
        <v>2</v>
      </c>
      <c r="F59" s="184">
        <v>1.8</v>
      </c>
      <c r="G59" s="181">
        <v>1027661</v>
      </c>
      <c r="H59" s="382">
        <v>13.1</v>
      </c>
      <c r="I59" s="181">
        <v>1918579</v>
      </c>
      <c r="J59" s="382">
        <v>13</v>
      </c>
      <c r="K59" s="184">
        <v>1.9</v>
      </c>
    </row>
    <row r="60" spans="1:13" ht="9.75" customHeight="1">
      <c r="A60" s="154" t="s">
        <v>9</v>
      </c>
      <c r="B60" s="183">
        <v>111584</v>
      </c>
      <c r="C60" s="382">
        <v>5.6</v>
      </c>
      <c r="D60" s="181">
        <v>204279</v>
      </c>
      <c r="E60" s="382">
        <v>1.2</v>
      </c>
      <c r="F60" s="184">
        <v>1.8</v>
      </c>
      <c r="G60" s="181">
        <v>832966</v>
      </c>
      <c r="H60" s="382">
        <v>10.7</v>
      </c>
      <c r="I60" s="181">
        <v>1556274</v>
      </c>
      <c r="J60" s="382">
        <v>11.2</v>
      </c>
      <c r="K60" s="184">
        <v>1.9</v>
      </c>
      <c r="M60" s="389"/>
    </row>
    <row r="61" spans="1:13" ht="9.75" customHeight="1">
      <c r="A61" s="154" t="s">
        <v>8</v>
      </c>
      <c r="B61" s="183">
        <v>22685</v>
      </c>
      <c r="C61" s="382">
        <v>10.3</v>
      </c>
      <c r="D61" s="181">
        <v>42115</v>
      </c>
      <c r="E61" s="382">
        <v>6.3</v>
      </c>
      <c r="F61" s="184">
        <v>1.9</v>
      </c>
      <c r="G61" s="181">
        <v>194695</v>
      </c>
      <c r="H61" s="382">
        <v>24.4</v>
      </c>
      <c r="I61" s="181">
        <v>362305</v>
      </c>
      <c r="J61" s="382">
        <v>21.4</v>
      </c>
      <c r="K61" s="184">
        <v>1.9</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84903</v>
      </c>
      <c r="C64" s="382">
        <v>3</v>
      </c>
      <c r="D64" s="181">
        <v>150939</v>
      </c>
      <c r="E64" s="382">
        <v>-2.1</v>
      </c>
      <c r="F64" s="184">
        <v>1.8</v>
      </c>
      <c r="G64" s="181">
        <v>658816</v>
      </c>
      <c r="H64" s="382">
        <v>13.4</v>
      </c>
      <c r="I64" s="181">
        <v>1220339</v>
      </c>
      <c r="J64" s="382">
        <v>13.4</v>
      </c>
      <c r="K64" s="184">
        <v>1.9</v>
      </c>
    </row>
    <row r="65" spans="1:11" ht="9.75" customHeight="1">
      <c r="A65" s="154" t="s">
        <v>9</v>
      </c>
      <c r="B65" s="183">
        <v>70016</v>
      </c>
      <c r="C65" s="382">
        <v>1.9</v>
      </c>
      <c r="D65" s="181">
        <v>123724</v>
      </c>
      <c r="E65" s="382">
        <v>-3.3</v>
      </c>
      <c r="F65" s="184">
        <v>1.8</v>
      </c>
      <c r="G65" s="181">
        <v>534173</v>
      </c>
      <c r="H65" s="382">
        <v>11</v>
      </c>
      <c r="I65" s="181">
        <v>984226</v>
      </c>
      <c r="J65" s="382">
        <v>11.2</v>
      </c>
      <c r="K65" s="184">
        <v>1.8</v>
      </c>
    </row>
    <row r="66" spans="1:11" ht="9.75" customHeight="1">
      <c r="A66" s="154" t="s">
        <v>8</v>
      </c>
      <c r="B66" s="183">
        <v>14887</v>
      </c>
      <c r="C66" s="382">
        <v>8.6999999999999993</v>
      </c>
      <c r="D66" s="181">
        <v>27215</v>
      </c>
      <c r="E66" s="382">
        <v>3.8</v>
      </c>
      <c r="F66" s="184">
        <v>1.8</v>
      </c>
      <c r="G66" s="181">
        <v>124643</v>
      </c>
      <c r="H66" s="382">
        <v>25</v>
      </c>
      <c r="I66" s="181">
        <v>236113</v>
      </c>
      <c r="J66" s="382">
        <v>23.4</v>
      </c>
      <c r="K66" s="184">
        <v>1.9</v>
      </c>
    </row>
    <row r="67" spans="1:11" ht="4.7" customHeight="1">
      <c r="A67" s="153"/>
      <c r="B67" s="183"/>
      <c r="C67" s="182"/>
      <c r="D67" s="181"/>
      <c r="E67" s="182"/>
      <c r="F67" s="184"/>
      <c r="G67" s="181"/>
      <c r="H67" s="371"/>
      <c r="I67" s="181"/>
      <c r="J67" s="382"/>
      <c r="K67" s="184"/>
    </row>
    <row r="68" spans="1:11" ht="9.75" customHeight="1">
      <c r="A68" s="153" t="s">
        <v>359</v>
      </c>
      <c r="B68" s="183">
        <v>47165</v>
      </c>
      <c r="C68" s="382">
        <v>12.7</v>
      </c>
      <c r="D68" s="181">
        <v>90744</v>
      </c>
      <c r="E68" s="382">
        <v>10</v>
      </c>
      <c r="F68" s="184">
        <v>1.9</v>
      </c>
      <c r="G68" s="181">
        <v>351656</v>
      </c>
      <c r="H68" s="382">
        <v>12.5</v>
      </c>
      <c r="I68" s="181">
        <v>658145</v>
      </c>
      <c r="J68" s="382">
        <v>12.6</v>
      </c>
      <c r="K68" s="184">
        <v>1.9</v>
      </c>
    </row>
    <row r="69" spans="1:11" ht="9.75" customHeight="1">
      <c r="A69" s="154" t="s">
        <v>9</v>
      </c>
      <c r="B69" s="183">
        <v>39531</v>
      </c>
      <c r="C69" s="382">
        <v>12.4</v>
      </c>
      <c r="D69" s="181">
        <v>76149</v>
      </c>
      <c r="E69" s="382">
        <v>9.6</v>
      </c>
      <c r="F69" s="184">
        <v>1.9</v>
      </c>
      <c r="G69" s="181">
        <v>283385</v>
      </c>
      <c r="H69" s="382">
        <v>10.1</v>
      </c>
      <c r="I69" s="181">
        <v>535410</v>
      </c>
      <c r="J69" s="382">
        <v>11.3</v>
      </c>
      <c r="K69" s="184">
        <v>1.9</v>
      </c>
    </row>
    <row r="70" spans="1:11" ht="9.75" customHeight="1">
      <c r="A70" s="154" t="s">
        <v>8</v>
      </c>
      <c r="B70" s="183">
        <v>7634</v>
      </c>
      <c r="C70" s="382">
        <v>14</v>
      </c>
      <c r="D70" s="181">
        <v>14595</v>
      </c>
      <c r="E70" s="382">
        <v>12</v>
      </c>
      <c r="F70" s="184">
        <v>1.9</v>
      </c>
      <c r="G70" s="181">
        <v>68271</v>
      </c>
      <c r="H70" s="382">
        <v>23.6</v>
      </c>
      <c r="I70" s="181">
        <v>122735</v>
      </c>
      <c r="J70" s="382">
        <v>18.8</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181">
        <v>7921</v>
      </c>
      <c r="C72" s="411">
        <v>11.500563063063069</v>
      </c>
      <c r="D72" s="181">
        <v>24284</v>
      </c>
      <c r="E72" s="411">
        <v>1.73439463762044</v>
      </c>
      <c r="F72" s="184">
        <v>3.0657745234187601</v>
      </c>
      <c r="G72" s="181">
        <v>62307</v>
      </c>
      <c r="H72" s="411">
        <v>9.1095350669818629</v>
      </c>
      <c r="I72" s="181">
        <v>198301</v>
      </c>
      <c r="J72" s="411">
        <v>6.6673480145880148</v>
      </c>
      <c r="K72" s="184">
        <v>3.1826440046864719</v>
      </c>
    </row>
    <row r="73" spans="1:11" ht="9.75" customHeight="1">
      <c r="A73" s="153" t="s">
        <v>9</v>
      </c>
      <c r="B73" s="181">
        <v>6526</v>
      </c>
      <c r="C73" s="411">
        <v>8.5676260189652282</v>
      </c>
      <c r="D73" s="181">
        <v>21976</v>
      </c>
      <c r="E73" s="411">
        <v>0.33328767748710675</v>
      </c>
      <c r="F73" s="184">
        <v>3.3674532638676067</v>
      </c>
      <c r="G73" s="181">
        <v>50350</v>
      </c>
      <c r="H73" s="411">
        <v>5.0863022561726439</v>
      </c>
      <c r="I73" s="181">
        <v>177437</v>
      </c>
      <c r="J73" s="411">
        <v>4.8155477449271871</v>
      </c>
      <c r="K73" s="184">
        <v>3.5240714995034756</v>
      </c>
    </row>
    <row r="74" spans="1:11" ht="9.75" customHeight="1">
      <c r="A74" s="153" t="s">
        <v>8</v>
      </c>
      <c r="B74" s="181">
        <v>1395</v>
      </c>
      <c r="C74" s="411">
        <v>27.630375114364128</v>
      </c>
      <c r="D74" s="181">
        <v>2308</v>
      </c>
      <c r="E74" s="411">
        <v>17.336044738179979</v>
      </c>
      <c r="F74" s="184">
        <v>1.6544802867383512</v>
      </c>
      <c r="G74" s="181">
        <v>11957</v>
      </c>
      <c r="H74" s="411">
        <v>30.080504786771115</v>
      </c>
      <c r="I74" s="181">
        <v>20864</v>
      </c>
      <c r="J74" s="411">
        <v>25.5279465736117</v>
      </c>
      <c r="K74" s="184">
        <v>1.7449192941373255</v>
      </c>
    </row>
    <row r="75" spans="1:11" ht="9.75" customHeight="1">
      <c r="A75" s="393" t="s">
        <v>37</v>
      </c>
      <c r="B75" s="387"/>
      <c r="C75" s="388"/>
      <c r="D75" s="387"/>
      <c r="E75" s="388"/>
      <c r="F75" s="392"/>
      <c r="G75" s="387"/>
      <c r="H75" s="388"/>
      <c r="I75" s="387"/>
      <c r="J75" s="391"/>
      <c r="K75" s="392"/>
    </row>
    <row r="76" spans="1:11" s="394" customFormat="1" ht="20.100000000000001" customHeight="1">
      <c r="A76" s="471" t="s">
        <v>361</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EB29050E-8316-4DEB-869C-FE93BC778126}"/>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301</v>
      </c>
    </row>
    <row r="2" spans="1:11" s="204" customFormat="1" ht="12.2" customHeight="1">
      <c r="A2" s="203"/>
    </row>
    <row r="3" spans="1:11" s="204" customFormat="1" ht="12.2" customHeight="1">
      <c r="A3" s="205" t="s">
        <v>302</v>
      </c>
      <c r="B3" s="206" t="s">
        <v>303</v>
      </c>
    </row>
    <row r="4" spans="1:11" s="204" customFormat="1" ht="12.2" customHeight="1">
      <c r="A4" s="205" t="s">
        <v>304</v>
      </c>
      <c r="B4" s="206" t="s">
        <v>305</v>
      </c>
    </row>
    <row r="5" spans="1:11" s="204" customFormat="1" ht="12.2" customHeight="1">
      <c r="A5" s="207" t="s">
        <v>306</v>
      </c>
      <c r="B5" s="206" t="s">
        <v>307</v>
      </c>
    </row>
    <row r="6" spans="1:11" s="204" customFormat="1" ht="12.2" customHeight="1">
      <c r="A6" s="208" t="s">
        <v>284</v>
      </c>
      <c r="B6" s="206" t="s">
        <v>308</v>
      </c>
    </row>
    <row r="7" spans="1:11" s="204" customFormat="1" ht="12.2" customHeight="1">
      <c r="A7" s="208" t="s">
        <v>298</v>
      </c>
      <c r="B7" s="206" t="s">
        <v>376</v>
      </c>
    </row>
    <row r="8" spans="1:11" s="204" customFormat="1" ht="12.2" customHeight="1">
      <c r="A8" s="208" t="s">
        <v>309</v>
      </c>
      <c r="B8" s="206" t="s">
        <v>310</v>
      </c>
    </row>
    <row r="9" spans="1:11" s="214" customFormat="1" ht="12.2" customHeight="1">
      <c r="A9" s="207" t="s">
        <v>35</v>
      </c>
      <c r="B9" s="206" t="s">
        <v>311</v>
      </c>
      <c r="C9" s="209"/>
      <c r="D9" s="210"/>
      <c r="E9" s="210"/>
      <c r="F9" s="210"/>
      <c r="G9" s="210"/>
      <c r="H9" s="211"/>
      <c r="I9" s="212"/>
      <c r="J9" s="213"/>
      <c r="K9" s="213"/>
    </row>
    <row r="10" spans="1:11" s="214" customFormat="1" ht="12.2" customHeight="1">
      <c r="A10" s="207" t="s">
        <v>312</v>
      </c>
      <c r="B10" s="215" t="s">
        <v>313</v>
      </c>
      <c r="C10" s="209"/>
      <c r="D10" s="210"/>
      <c r="E10" s="210"/>
      <c r="F10" s="210"/>
      <c r="G10" s="210"/>
      <c r="H10" s="211"/>
      <c r="I10" s="212"/>
      <c r="J10" s="213"/>
      <c r="K10" s="213"/>
    </row>
    <row r="11" spans="1:11" s="214" customFormat="1" ht="12.2" customHeight="1">
      <c r="A11" s="207" t="s">
        <v>314</v>
      </c>
      <c r="B11" s="215" t="s">
        <v>315</v>
      </c>
      <c r="C11" s="206"/>
      <c r="D11" s="210"/>
      <c r="E11" s="210"/>
      <c r="F11" s="210"/>
      <c r="G11" s="210"/>
      <c r="H11" s="210"/>
    </row>
    <row r="12" spans="1:11" s="214" customFormat="1" ht="12.2" customHeight="1">
      <c r="A12" s="207" t="s">
        <v>316</v>
      </c>
      <c r="B12" s="206" t="s">
        <v>317</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318</v>
      </c>
    </row>
    <row r="30" spans="1:8" ht="12.2" customHeight="1"/>
    <row r="31" spans="1:8" ht="12.2" customHeight="1">
      <c r="A31" s="217" t="s">
        <v>319</v>
      </c>
      <c r="B31" s="217"/>
      <c r="C31" s="217"/>
      <c r="D31" s="217"/>
    </row>
    <row r="32" spans="1:8" ht="12.2" customHeight="1">
      <c r="A32" s="206"/>
      <c r="B32" s="206"/>
      <c r="C32" s="206"/>
      <c r="D32" s="206"/>
    </row>
    <row r="33" spans="1:4" ht="12.2" customHeight="1">
      <c r="A33" s="206" t="s">
        <v>320</v>
      </c>
      <c r="B33" s="206"/>
      <c r="C33" s="206" t="s">
        <v>321</v>
      </c>
      <c r="D33" s="206"/>
    </row>
    <row r="34" spans="1:4" ht="12.2" customHeight="1">
      <c r="A34" s="206"/>
      <c r="B34" s="206"/>
      <c r="C34" s="206"/>
      <c r="D34" s="206"/>
    </row>
    <row r="35" spans="1:4" ht="12.2" customHeight="1">
      <c r="A35" s="206" t="s">
        <v>322</v>
      </c>
      <c r="B35" s="206"/>
      <c r="C35" s="206" t="s">
        <v>323</v>
      </c>
      <c r="D35" s="206"/>
    </row>
    <row r="36" spans="1:4" ht="12.2" customHeight="1">
      <c r="B36" s="206"/>
      <c r="C36" s="207" t="s">
        <v>324</v>
      </c>
      <c r="D36" s="206"/>
    </row>
    <row r="37" spans="1:4" ht="12.2" customHeight="1">
      <c r="A37" s="218"/>
      <c r="B37" s="206"/>
      <c r="C37" s="206"/>
      <c r="D37" s="206"/>
    </row>
    <row r="38" spans="1:4" ht="12.2" customHeight="1">
      <c r="A38" s="206" t="s">
        <v>325</v>
      </c>
      <c r="B38" s="206"/>
      <c r="C38" s="206" t="s">
        <v>326</v>
      </c>
      <c r="D38" s="206"/>
    </row>
    <row r="39" spans="1:4" ht="12.2" customHeight="1">
      <c r="B39" s="206"/>
      <c r="C39" s="207" t="s">
        <v>321</v>
      </c>
      <c r="D39" s="206"/>
    </row>
    <row r="40" spans="1:4" ht="12.2" customHeight="1">
      <c r="A40" s="218"/>
      <c r="B40" s="206"/>
      <c r="C40" s="206"/>
      <c r="D40" s="206"/>
    </row>
    <row r="41" spans="1:4" ht="12.2" customHeight="1">
      <c r="A41" s="206" t="s">
        <v>327</v>
      </c>
      <c r="B41" s="206"/>
      <c r="C41" s="206" t="s">
        <v>321</v>
      </c>
      <c r="D41" s="206"/>
    </row>
    <row r="42" spans="1:4" ht="12.2" customHeight="1">
      <c r="A42" s="206"/>
      <c r="B42" s="206"/>
      <c r="C42" s="206"/>
      <c r="D42" s="206"/>
    </row>
    <row r="43" spans="1:4" ht="12.2" customHeight="1">
      <c r="A43" s="206" t="s">
        <v>328</v>
      </c>
      <c r="B43" s="206"/>
      <c r="C43" s="206" t="s">
        <v>329</v>
      </c>
      <c r="D43" s="206"/>
    </row>
    <row r="44" spans="1:4" ht="12.2" customHeight="1">
      <c r="A44" s="219"/>
      <c r="B44" s="206"/>
      <c r="C44" s="206" t="s">
        <v>330</v>
      </c>
      <c r="D44" s="206"/>
    </row>
    <row r="45" spans="1:4" ht="12.2" customHeight="1">
      <c r="A45" s="219"/>
      <c r="B45" s="206"/>
      <c r="C45" s="206"/>
      <c r="D45" s="206"/>
    </row>
    <row r="46" spans="1:4" ht="12.2" customHeight="1">
      <c r="A46" s="206" t="s">
        <v>390</v>
      </c>
      <c r="B46" s="206"/>
      <c r="C46" s="206"/>
      <c r="D46" s="206"/>
    </row>
    <row r="47" spans="1:4" ht="12.2" customHeight="1"/>
    <row r="48" spans="1:4" s="206" customFormat="1" ht="12.2" customHeight="1">
      <c r="A48" s="206" t="s">
        <v>383</v>
      </c>
    </row>
    <row r="49" spans="1:1" s="206" customFormat="1" ht="12.2" customHeight="1">
      <c r="A49" s="206" t="s">
        <v>331</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291</v>
      </c>
      <c r="H3" s="234">
        <v>2</v>
      </c>
    </row>
    <row r="4" spans="1:8">
      <c r="A4" s="227"/>
      <c r="B4" s="227"/>
      <c r="C4" s="227"/>
      <c r="D4" s="228"/>
      <c r="E4" s="229"/>
      <c r="F4" s="230"/>
      <c r="G4" s="231"/>
      <c r="H4" s="225"/>
    </row>
    <row r="5" spans="1:8" ht="50.1" customHeight="1">
      <c r="A5" s="227"/>
      <c r="B5" s="227"/>
      <c r="C5" s="227"/>
      <c r="D5" s="228"/>
      <c r="E5" s="229"/>
      <c r="F5" s="230"/>
      <c r="G5" s="235" t="s">
        <v>387</v>
      </c>
      <c r="H5" s="234">
        <v>3</v>
      </c>
    </row>
    <row r="6" spans="1:8" ht="36">
      <c r="A6" s="227"/>
      <c r="B6" s="227"/>
      <c r="C6" s="227"/>
      <c r="D6" s="228"/>
      <c r="E6" s="229"/>
      <c r="F6" s="230"/>
      <c r="G6" s="236" t="s">
        <v>332</v>
      </c>
      <c r="H6" s="234">
        <v>4</v>
      </c>
    </row>
    <row r="7" spans="1:8" ht="48.2" customHeight="1">
      <c r="A7" s="227"/>
      <c r="B7" s="227"/>
      <c r="C7" s="227"/>
      <c r="D7" s="228"/>
      <c r="E7" s="229"/>
      <c r="F7" s="230"/>
      <c r="G7" s="235" t="s">
        <v>333</v>
      </c>
      <c r="H7" s="234">
        <v>5</v>
      </c>
    </row>
    <row r="8" spans="1:8" ht="36" customHeight="1">
      <c r="A8" s="227"/>
      <c r="B8" s="227"/>
      <c r="C8" s="227"/>
      <c r="D8" s="228"/>
      <c r="E8" s="229"/>
      <c r="F8" s="230"/>
      <c r="G8" s="235" t="s">
        <v>334</v>
      </c>
      <c r="H8" s="234">
        <v>6</v>
      </c>
    </row>
    <row r="9" spans="1:8" ht="36">
      <c r="A9" s="227"/>
      <c r="B9" s="227"/>
      <c r="C9" s="227"/>
      <c r="D9" s="237"/>
      <c r="E9" s="229"/>
      <c r="F9" s="230"/>
      <c r="G9" s="235" t="s">
        <v>335</v>
      </c>
      <c r="H9" s="234">
        <v>6</v>
      </c>
    </row>
    <row r="10" spans="1:8" ht="36">
      <c r="A10" s="227"/>
      <c r="B10" s="227"/>
      <c r="C10" s="227"/>
      <c r="D10" s="227"/>
      <c r="E10" s="229"/>
      <c r="F10" s="230"/>
      <c r="G10" s="235" t="s">
        <v>336</v>
      </c>
      <c r="H10" s="234">
        <v>7</v>
      </c>
    </row>
    <row r="11" spans="1:8" ht="36">
      <c r="A11" s="227"/>
      <c r="B11" s="227"/>
      <c r="C11" s="227"/>
      <c r="D11" s="227"/>
      <c r="E11" s="229"/>
      <c r="F11" s="230"/>
      <c r="G11" s="235" t="s">
        <v>382</v>
      </c>
      <c r="H11" s="234">
        <v>7</v>
      </c>
    </row>
    <row r="12" spans="1:8" ht="48.2" customHeight="1">
      <c r="A12" s="227"/>
      <c r="B12" s="227"/>
      <c r="C12" s="227"/>
      <c r="D12" s="227"/>
      <c r="E12" s="229"/>
      <c r="F12" s="230"/>
      <c r="G12" s="235" t="s">
        <v>337</v>
      </c>
      <c r="H12" s="234">
        <v>8</v>
      </c>
    </row>
    <row r="13" spans="1:8" ht="48.2" customHeight="1">
      <c r="A13" s="227"/>
      <c r="B13" s="227"/>
      <c r="C13" s="227"/>
      <c r="D13" s="227"/>
      <c r="E13" s="229"/>
      <c r="F13" s="230"/>
      <c r="G13" s="235" t="s">
        <v>338</v>
      </c>
      <c r="H13" s="234">
        <v>9</v>
      </c>
    </row>
    <row r="14" spans="1:8" ht="48.2" customHeight="1">
      <c r="A14" s="227"/>
      <c r="B14" s="227"/>
      <c r="C14" s="364"/>
      <c r="D14" s="227"/>
      <c r="E14" s="364"/>
      <c r="F14" s="230"/>
      <c r="G14" s="235" t="s">
        <v>339</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279</v>
      </c>
      <c r="J1" s="255" t="s">
        <v>28</v>
      </c>
    </row>
    <row r="2" spans="1:10" ht="12.95" customHeight="1">
      <c r="A2" s="453" t="s">
        <v>27</v>
      </c>
      <c r="B2" s="454"/>
      <c r="C2" s="454"/>
      <c r="D2" s="454"/>
      <c r="E2" s="454"/>
      <c r="F2" s="454"/>
      <c r="G2" s="454"/>
      <c r="H2" s="454"/>
      <c r="I2" s="454"/>
    </row>
    <row r="3" spans="1:10" ht="222" customHeight="1">
      <c r="A3" s="455" t="s">
        <v>384</v>
      </c>
      <c r="B3" s="456"/>
      <c r="C3" s="456"/>
      <c r="D3" s="456"/>
      <c r="E3" s="456"/>
      <c r="F3" s="456"/>
      <c r="G3" s="456"/>
      <c r="H3" s="456"/>
      <c r="I3" s="456"/>
    </row>
    <row r="5" spans="1:10" ht="12.95" customHeight="1">
      <c r="A5" s="256" t="s">
        <v>32</v>
      </c>
    </row>
    <row r="6" spans="1:10" ht="129.94999999999999" customHeight="1">
      <c r="A6" s="455" t="s">
        <v>340</v>
      </c>
      <c r="B6" s="457"/>
      <c r="C6" s="457"/>
      <c r="D6" s="457"/>
      <c r="E6" s="457"/>
      <c r="F6" s="457"/>
      <c r="G6" s="457"/>
      <c r="H6" s="457"/>
      <c r="I6" s="457"/>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1" t="s">
        <v>105</v>
      </c>
      <c r="B1" s="461"/>
      <c r="C1" s="461"/>
      <c r="D1" s="461"/>
      <c r="E1" s="461"/>
      <c r="F1" s="461"/>
      <c r="G1" s="461"/>
      <c r="H1" s="461"/>
      <c r="I1" s="461"/>
      <c r="J1" s="461"/>
      <c r="K1" s="461"/>
      <c r="L1" s="257" t="s">
        <v>28</v>
      </c>
      <c r="T1" s="259"/>
    </row>
    <row r="2" spans="1:20" ht="12.2" customHeight="1">
      <c r="A2" s="462" t="s">
        <v>23</v>
      </c>
      <c r="B2" s="458"/>
      <c r="C2" s="463" t="s">
        <v>2</v>
      </c>
      <c r="D2" s="464"/>
      <c r="E2" s="464"/>
      <c r="F2" s="465"/>
      <c r="G2" s="463" t="s">
        <v>3</v>
      </c>
      <c r="H2" s="464"/>
      <c r="I2" s="464"/>
      <c r="J2" s="465"/>
      <c r="K2" s="466" t="s">
        <v>341</v>
      </c>
      <c r="L2" s="260"/>
    </row>
    <row r="3" spans="1:20" ht="12.2" customHeight="1">
      <c r="A3" s="462"/>
      <c r="B3" s="458"/>
      <c r="C3" s="469" t="s">
        <v>7</v>
      </c>
      <c r="D3" s="469"/>
      <c r="E3" s="469" t="s">
        <v>39</v>
      </c>
      <c r="F3" s="469"/>
      <c r="G3" s="469" t="s">
        <v>7</v>
      </c>
      <c r="H3" s="469"/>
      <c r="I3" s="469" t="s">
        <v>39</v>
      </c>
      <c r="J3" s="469"/>
      <c r="K3" s="467"/>
      <c r="L3" s="260"/>
    </row>
    <row r="4" spans="1:20" ht="39.200000000000003" customHeight="1">
      <c r="A4" s="462"/>
      <c r="B4" s="458"/>
      <c r="C4" s="458" t="s">
        <v>0</v>
      </c>
      <c r="D4" s="261" t="s">
        <v>102</v>
      </c>
      <c r="E4" s="458" t="s">
        <v>0</v>
      </c>
      <c r="F4" s="261" t="s">
        <v>102</v>
      </c>
      <c r="G4" s="458" t="s">
        <v>0</v>
      </c>
      <c r="H4" s="261" t="s">
        <v>102</v>
      </c>
      <c r="I4" s="458" t="s">
        <v>0</v>
      </c>
      <c r="J4" s="261" t="s">
        <v>102</v>
      </c>
      <c r="K4" s="468"/>
      <c r="L4" s="260"/>
    </row>
    <row r="5" spans="1:20" ht="12.2" customHeight="1">
      <c r="A5" s="462"/>
      <c r="B5" s="458"/>
      <c r="C5" s="458"/>
      <c r="D5" s="261" t="s">
        <v>24</v>
      </c>
      <c r="E5" s="458"/>
      <c r="F5" s="261" t="s">
        <v>24</v>
      </c>
      <c r="G5" s="458"/>
      <c r="H5" s="261" t="s">
        <v>24</v>
      </c>
      <c r="I5" s="458"/>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183</v>
      </c>
      <c r="D8" s="168">
        <v>6.2</v>
      </c>
      <c r="E8" s="167" t="s">
        <v>184</v>
      </c>
      <c r="F8" s="168">
        <v>4.5</v>
      </c>
      <c r="G8" s="167" t="s">
        <v>185</v>
      </c>
      <c r="H8" s="168">
        <v>8</v>
      </c>
      <c r="I8" s="167" t="s">
        <v>186</v>
      </c>
      <c r="J8" s="168">
        <v>8.4</v>
      </c>
      <c r="K8" s="169">
        <v>46.3</v>
      </c>
      <c r="L8" s="273"/>
      <c r="M8" s="274"/>
      <c r="N8" s="269"/>
      <c r="O8" s="274"/>
      <c r="P8" s="275"/>
      <c r="Q8" s="276"/>
      <c r="R8" s="277"/>
    </row>
    <row r="9" spans="1:20" s="270" customFormat="1" ht="8.4499999999999993" customHeight="1">
      <c r="A9" s="271">
        <v>2015</v>
      </c>
      <c r="B9" s="272"/>
      <c r="C9" s="167" t="s">
        <v>187</v>
      </c>
      <c r="D9" s="168">
        <v>4.5999999999999996</v>
      </c>
      <c r="E9" s="167" t="s">
        <v>188</v>
      </c>
      <c r="F9" s="168">
        <v>7.3</v>
      </c>
      <c r="G9" s="167" t="s">
        <v>189</v>
      </c>
      <c r="H9" s="168">
        <v>3.7</v>
      </c>
      <c r="I9" s="167" t="s">
        <v>190</v>
      </c>
      <c r="J9" s="168">
        <v>2.5</v>
      </c>
      <c r="K9" s="169">
        <v>45</v>
      </c>
      <c r="L9" s="273"/>
      <c r="M9" s="274"/>
      <c r="N9" s="269"/>
      <c r="O9" s="274"/>
      <c r="P9" s="275"/>
      <c r="Q9" s="276"/>
      <c r="R9" s="277"/>
    </row>
    <row r="10" spans="1:20" s="270" customFormat="1" ht="8.4499999999999993" customHeight="1">
      <c r="A10" s="271">
        <v>2016</v>
      </c>
      <c r="B10" s="272"/>
      <c r="C10" s="167" t="s">
        <v>191</v>
      </c>
      <c r="D10" s="168">
        <v>1</v>
      </c>
      <c r="E10" s="167" t="s">
        <v>192</v>
      </c>
      <c r="F10" s="168">
        <v>-1.8</v>
      </c>
      <c r="G10" s="167" t="s">
        <v>193</v>
      </c>
      <c r="H10" s="168">
        <v>0.7</v>
      </c>
      <c r="I10" s="167" t="s">
        <v>194</v>
      </c>
      <c r="J10" s="168">
        <v>-3.3</v>
      </c>
      <c r="K10" s="169">
        <v>46.2</v>
      </c>
      <c r="L10" s="273"/>
      <c r="M10" s="278"/>
      <c r="O10" s="279"/>
      <c r="R10" s="277"/>
    </row>
    <row r="11" spans="1:20" s="270" customFormat="1" ht="8.4499999999999993" customHeight="1">
      <c r="A11" s="271">
        <v>2017</v>
      </c>
      <c r="B11" s="272"/>
      <c r="C11" s="167" t="s">
        <v>195</v>
      </c>
      <c r="D11" s="168">
        <v>3.3</v>
      </c>
      <c r="E11" s="167" t="s">
        <v>196</v>
      </c>
      <c r="F11" s="168">
        <v>2.1</v>
      </c>
      <c r="G11" s="167" t="s">
        <v>197</v>
      </c>
      <c r="H11" s="168">
        <v>2.2999999999999998</v>
      </c>
      <c r="I11" s="167" t="s">
        <v>198</v>
      </c>
      <c r="J11" s="168">
        <v>0.9</v>
      </c>
      <c r="K11" s="169">
        <v>47</v>
      </c>
      <c r="L11" s="273"/>
      <c r="M11" s="278"/>
      <c r="O11" s="279"/>
      <c r="R11" s="277"/>
    </row>
    <row r="12" spans="1:20" s="270" customFormat="1" ht="8.4499999999999993" customHeight="1">
      <c r="A12" s="271">
        <v>2018</v>
      </c>
      <c r="B12" s="272"/>
      <c r="C12" s="164" t="s">
        <v>199</v>
      </c>
      <c r="D12" s="165">
        <v>4.8</v>
      </c>
      <c r="E12" s="164" t="s">
        <v>200</v>
      </c>
      <c r="F12" s="165">
        <v>3.5</v>
      </c>
      <c r="G12" s="164" t="s">
        <v>201</v>
      </c>
      <c r="H12" s="165">
        <v>5.2</v>
      </c>
      <c r="I12" s="164" t="s">
        <v>202</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342</v>
      </c>
      <c r="C18" s="136">
        <v>890239</v>
      </c>
      <c r="D18" s="163">
        <v>5.3</v>
      </c>
      <c r="E18" s="136">
        <v>189576</v>
      </c>
      <c r="F18" s="163">
        <v>6.9</v>
      </c>
      <c r="G18" s="136">
        <v>1624474</v>
      </c>
      <c r="H18" s="137">
        <v>2.2000000000000002</v>
      </c>
      <c r="I18" s="136">
        <v>343001</v>
      </c>
      <c r="J18" s="163">
        <v>4.9000000000000004</v>
      </c>
      <c r="K18" s="138">
        <v>44.3</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207</v>
      </c>
      <c r="D33" s="168">
        <v>7.4</v>
      </c>
      <c r="E33" s="167" t="s">
        <v>208</v>
      </c>
      <c r="F33" s="168">
        <v>5.7</v>
      </c>
      <c r="G33" s="167" t="s">
        <v>209</v>
      </c>
      <c r="H33" s="168">
        <v>8.1</v>
      </c>
      <c r="I33" s="167" t="s">
        <v>210</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211</v>
      </c>
      <c r="D34" s="168">
        <v>3.8</v>
      </c>
      <c r="E34" s="167" t="s">
        <v>212</v>
      </c>
      <c r="F34" s="168">
        <v>8.6</v>
      </c>
      <c r="G34" s="167" t="s">
        <v>213</v>
      </c>
      <c r="H34" s="168">
        <v>1.3</v>
      </c>
      <c r="I34" s="167" t="s">
        <v>214</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215</v>
      </c>
      <c r="D35" s="168">
        <v>9.9</v>
      </c>
      <c r="E35" s="167" t="s">
        <v>216</v>
      </c>
      <c r="F35" s="168">
        <v>12.1</v>
      </c>
      <c r="G35" s="167" t="s">
        <v>217</v>
      </c>
      <c r="H35" s="168">
        <v>6.9</v>
      </c>
      <c r="I35" s="167" t="s">
        <v>218</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219</v>
      </c>
      <c r="D36" s="168">
        <v>3.2</v>
      </c>
      <c r="E36" s="167" t="s">
        <v>220</v>
      </c>
      <c r="F36" s="168">
        <v>1.1000000000000001</v>
      </c>
      <c r="G36" s="167" t="s">
        <v>221</v>
      </c>
      <c r="H36" s="168">
        <v>0.7</v>
      </c>
      <c r="I36" s="167" t="s">
        <v>222</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223</v>
      </c>
      <c r="D37" s="165">
        <v>14.3</v>
      </c>
      <c r="E37" s="164" t="s">
        <v>224</v>
      </c>
      <c r="F37" s="165">
        <v>20.3</v>
      </c>
      <c r="G37" s="164" t="s">
        <v>225</v>
      </c>
      <c r="H37" s="165">
        <v>11.7</v>
      </c>
      <c r="I37" s="164" t="s">
        <v>226</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342</v>
      </c>
      <c r="C43" s="164">
        <v>164315</v>
      </c>
      <c r="D43" s="165">
        <v>-10</v>
      </c>
      <c r="E43" s="164">
        <v>15406</v>
      </c>
      <c r="F43" s="165">
        <v>-11</v>
      </c>
      <c r="G43" s="164">
        <v>302384</v>
      </c>
      <c r="H43" s="165">
        <v>-7.9</v>
      </c>
      <c r="I43" s="164">
        <v>32233</v>
      </c>
      <c r="J43" s="165">
        <v>-8.3000000000000007</v>
      </c>
      <c r="K43" s="166">
        <v>38.299999999999997</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345</v>
      </c>
      <c r="F58" s="168">
        <v>4.5999999999999996</v>
      </c>
      <c r="G58" s="167">
        <v>2015392</v>
      </c>
      <c r="H58" s="168">
        <v>8</v>
      </c>
      <c r="I58" s="167" t="s">
        <v>346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347</v>
      </c>
      <c r="F59" s="168">
        <v>7.4</v>
      </c>
      <c r="G59" s="167">
        <v>2082980</v>
      </c>
      <c r="H59" s="168">
        <v>3.4</v>
      </c>
      <c r="I59" s="167" t="s">
        <v>348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349</v>
      </c>
      <c r="F60" s="168">
        <v>-0.7</v>
      </c>
      <c r="G60" s="167">
        <v>2118635</v>
      </c>
      <c r="H60" s="168">
        <v>1.7</v>
      </c>
      <c r="I60" s="167" t="s">
        <v>350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351</v>
      </c>
      <c r="F61" s="168">
        <v>2</v>
      </c>
      <c r="G61" s="167">
        <v>2162398</v>
      </c>
      <c r="H61" s="168">
        <v>2.1</v>
      </c>
      <c r="I61" s="167" t="s">
        <v>352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353</v>
      </c>
      <c r="F62" s="165">
        <v>5</v>
      </c>
      <c r="G62" s="164">
        <v>2297418</v>
      </c>
      <c r="H62" s="165">
        <v>6.2</v>
      </c>
      <c r="I62" s="164" t="s">
        <v>354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342</v>
      </c>
      <c r="C68" s="136">
        <v>1054554</v>
      </c>
      <c r="D68" s="163">
        <v>2.6</v>
      </c>
      <c r="E68" s="136">
        <v>204982</v>
      </c>
      <c r="F68" s="163">
        <v>5.3</v>
      </c>
      <c r="G68" s="136">
        <v>1926858</v>
      </c>
      <c r="H68" s="137">
        <v>0.4</v>
      </c>
      <c r="I68" s="136">
        <v>375234</v>
      </c>
      <c r="J68" s="163">
        <v>3.6</v>
      </c>
      <c r="K68" s="138">
        <v>43.2</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9" t="s">
        <v>355</v>
      </c>
      <c r="B82" s="460"/>
      <c r="C82" s="460"/>
      <c r="D82" s="460"/>
      <c r="E82" s="460"/>
      <c r="F82" s="460"/>
      <c r="G82" s="460"/>
      <c r="H82" s="460"/>
      <c r="I82" s="460"/>
      <c r="J82" s="460"/>
      <c r="K82" s="460"/>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7" t="s">
        <v>280</v>
      </c>
      <c r="B1" s="477"/>
      <c r="C1" s="477"/>
      <c r="D1" s="477"/>
      <c r="E1" s="477"/>
      <c r="F1" s="477"/>
      <c r="G1" s="477"/>
      <c r="H1" s="477"/>
      <c r="I1" s="477"/>
      <c r="J1" s="477"/>
      <c r="K1" s="477"/>
      <c r="L1" s="372" t="s">
        <v>28</v>
      </c>
    </row>
    <row r="2" spans="1:14" ht="12.2" customHeight="1">
      <c r="A2" s="478" t="s">
        <v>281</v>
      </c>
      <c r="B2" s="480" t="s">
        <v>391</v>
      </c>
      <c r="C2" s="480"/>
      <c r="D2" s="480"/>
      <c r="E2" s="480"/>
      <c r="F2" s="480"/>
      <c r="G2" s="480" t="s">
        <v>392</v>
      </c>
      <c r="H2" s="480"/>
      <c r="I2" s="480"/>
      <c r="J2" s="480"/>
      <c r="K2" s="481"/>
      <c r="N2" s="431"/>
    </row>
    <row r="3" spans="1:14" ht="12.2" customHeight="1">
      <c r="A3" s="479"/>
      <c r="B3" s="480" t="s">
        <v>2</v>
      </c>
      <c r="C3" s="480"/>
      <c r="D3" s="480" t="s">
        <v>3</v>
      </c>
      <c r="E3" s="480"/>
      <c r="F3" s="475" t="s">
        <v>377</v>
      </c>
      <c r="G3" s="480" t="s">
        <v>378</v>
      </c>
      <c r="H3" s="480"/>
      <c r="I3" s="480" t="s">
        <v>3</v>
      </c>
      <c r="J3" s="480"/>
      <c r="K3" s="482" t="s">
        <v>377</v>
      </c>
    </row>
    <row r="4" spans="1:14" ht="48.2" customHeight="1">
      <c r="A4" s="479"/>
      <c r="B4" s="475" t="s">
        <v>0</v>
      </c>
      <c r="C4" s="374" t="s">
        <v>101</v>
      </c>
      <c r="D4" s="475" t="s">
        <v>0</v>
      </c>
      <c r="E4" s="374" t="s">
        <v>101</v>
      </c>
      <c r="F4" s="476"/>
      <c r="G4" s="475" t="s">
        <v>0</v>
      </c>
      <c r="H4" s="374" t="s">
        <v>101</v>
      </c>
      <c r="I4" s="475" t="s">
        <v>0</v>
      </c>
      <c r="J4" s="374" t="s">
        <v>101</v>
      </c>
      <c r="K4" s="483"/>
    </row>
    <row r="5" spans="1:14" ht="12.2" customHeight="1">
      <c r="A5" s="479"/>
      <c r="B5" s="476"/>
      <c r="C5" s="375" t="s">
        <v>24</v>
      </c>
      <c r="D5" s="476"/>
      <c r="E5" s="375" t="s">
        <v>24</v>
      </c>
      <c r="F5" s="375" t="s">
        <v>1</v>
      </c>
      <c r="G5" s="476"/>
      <c r="H5" s="375" t="s">
        <v>24</v>
      </c>
      <c r="I5" s="476"/>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0" t="s">
        <v>4</v>
      </c>
      <c r="C7" s="470"/>
      <c r="D7" s="470"/>
      <c r="E7" s="470"/>
      <c r="F7" s="470"/>
      <c r="G7" s="470"/>
      <c r="H7" s="470"/>
      <c r="I7" s="470"/>
      <c r="J7" s="470"/>
      <c r="K7" s="470"/>
      <c r="N7" s="380"/>
    </row>
    <row r="8" spans="1:14" ht="9.75" customHeight="1">
      <c r="A8" s="381" t="s">
        <v>41</v>
      </c>
      <c r="B8" s="183">
        <v>117115</v>
      </c>
      <c r="C8" s="382">
        <v>0.2</v>
      </c>
      <c r="D8" s="181">
        <v>224104</v>
      </c>
      <c r="E8" s="382">
        <v>-0.3</v>
      </c>
      <c r="F8" s="184">
        <v>1.9</v>
      </c>
      <c r="G8" s="181">
        <v>959637</v>
      </c>
      <c r="H8" s="382">
        <v>7.2</v>
      </c>
      <c r="I8" s="181">
        <v>1837438</v>
      </c>
      <c r="J8" s="382">
        <v>4.0999999999999996</v>
      </c>
      <c r="K8" s="184">
        <v>1.9</v>
      </c>
      <c r="L8" s="383"/>
      <c r="N8" s="384"/>
    </row>
    <row r="9" spans="1:14" ht="9.75" customHeight="1">
      <c r="A9" s="153" t="s">
        <v>9</v>
      </c>
      <c r="B9" s="183">
        <v>95091</v>
      </c>
      <c r="C9" s="382">
        <v>-0.2</v>
      </c>
      <c r="D9" s="181">
        <v>183184</v>
      </c>
      <c r="E9" s="382">
        <v>-1.1000000000000001</v>
      </c>
      <c r="F9" s="184">
        <v>1.9</v>
      </c>
      <c r="G9" s="181">
        <v>754337</v>
      </c>
      <c r="H9" s="382">
        <v>6.7</v>
      </c>
      <c r="I9" s="181">
        <v>1468719</v>
      </c>
      <c r="J9" s="382">
        <v>3.5</v>
      </c>
      <c r="K9" s="184">
        <v>1.9</v>
      </c>
    </row>
    <row r="10" spans="1:14" ht="9.75" customHeight="1">
      <c r="A10" s="153" t="s">
        <v>8</v>
      </c>
      <c r="B10" s="183">
        <v>22024</v>
      </c>
      <c r="C10" s="382">
        <v>2</v>
      </c>
      <c r="D10" s="181">
        <v>40920</v>
      </c>
      <c r="E10" s="382">
        <v>3.5</v>
      </c>
      <c r="F10" s="184">
        <v>1.9</v>
      </c>
      <c r="G10" s="181">
        <v>205300</v>
      </c>
      <c r="H10" s="382">
        <v>9</v>
      </c>
      <c r="I10" s="181">
        <v>368719</v>
      </c>
      <c r="J10" s="382">
        <v>6.4</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c r="C12" s="182"/>
      <c r="D12" s="181"/>
      <c r="E12" s="182"/>
      <c r="F12" s="185"/>
      <c r="G12" s="181"/>
      <c r="H12" s="182"/>
      <c r="I12" s="181"/>
      <c r="J12" s="182"/>
      <c r="K12" s="184"/>
    </row>
    <row r="13" spans="1:14" ht="9.75" customHeight="1">
      <c r="A13" s="153" t="s">
        <v>357</v>
      </c>
      <c r="B13" s="437">
        <v>106830</v>
      </c>
      <c r="C13" s="438">
        <v>-3.3</v>
      </c>
      <c r="D13" s="439">
        <v>196780</v>
      </c>
      <c r="E13" s="438">
        <v>-3.2</v>
      </c>
      <c r="F13" s="440">
        <v>1.8</v>
      </c>
      <c r="G13" s="439">
        <v>890239</v>
      </c>
      <c r="H13" s="438">
        <v>5.3</v>
      </c>
      <c r="I13" s="439">
        <v>1624474</v>
      </c>
      <c r="J13" s="438">
        <v>2.2000000000000002</v>
      </c>
      <c r="K13" s="440">
        <v>1.8</v>
      </c>
    </row>
    <row r="14" spans="1:14" ht="9.75" customHeight="1">
      <c r="A14" s="154" t="s">
        <v>9</v>
      </c>
      <c r="B14" s="437">
        <v>86502</v>
      </c>
      <c r="C14" s="438">
        <v>-4</v>
      </c>
      <c r="D14" s="439">
        <v>158738</v>
      </c>
      <c r="E14" s="438">
        <v>-4.3</v>
      </c>
      <c r="F14" s="440">
        <v>1.8</v>
      </c>
      <c r="G14" s="439">
        <v>700663</v>
      </c>
      <c r="H14" s="438">
        <v>4.9000000000000004</v>
      </c>
      <c r="I14" s="439">
        <v>1281473</v>
      </c>
      <c r="J14" s="438">
        <v>1.5</v>
      </c>
      <c r="K14" s="440">
        <v>1.8</v>
      </c>
    </row>
    <row r="15" spans="1:14" ht="9.75" customHeight="1">
      <c r="A15" s="154" t="s">
        <v>8</v>
      </c>
      <c r="B15" s="437">
        <v>20328</v>
      </c>
      <c r="C15" s="438">
        <v>-0.2</v>
      </c>
      <c r="D15" s="441">
        <v>38042</v>
      </c>
      <c r="E15" s="438">
        <v>1.6</v>
      </c>
      <c r="F15" s="440">
        <v>1.9</v>
      </c>
      <c r="G15" s="441">
        <v>189576</v>
      </c>
      <c r="H15" s="438">
        <v>6.9</v>
      </c>
      <c r="I15" s="441">
        <v>343001</v>
      </c>
      <c r="J15" s="438">
        <v>4.9000000000000004</v>
      </c>
      <c r="K15" s="440">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65859</v>
      </c>
      <c r="C18" s="382">
        <v>-3.4</v>
      </c>
      <c r="D18" s="181">
        <v>117026</v>
      </c>
      <c r="E18" s="382">
        <v>-4.4000000000000004</v>
      </c>
      <c r="F18" s="184">
        <v>1.8</v>
      </c>
      <c r="G18" s="181">
        <v>549297</v>
      </c>
      <c r="H18" s="382">
        <v>3.8</v>
      </c>
      <c r="I18" s="181">
        <v>986261</v>
      </c>
      <c r="J18" s="382">
        <v>-1</v>
      </c>
      <c r="K18" s="184">
        <v>1.8</v>
      </c>
    </row>
    <row r="19" spans="1:14" ht="9.75" customHeight="1">
      <c r="A19" s="154" t="s">
        <v>9</v>
      </c>
      <c r="B19" s="183">
        <v>52621</v>
      </c>
      <c r="C19" s="382">
        <v>-4</v>
      </c>
      <c r="D19" s="181">
        <v>92690</v>
      </c>
      <c r="E19" s="382">
        <v>-5.8</v>
      </c>
      <c r="F19" s="184">
        <v>1.8</v>
      </c>
      <c r="G19" s="181">
        <v>429653</v>
      </c>
      <c r="H19" s="382">
        <v>2.9</v>
      </c>
      <c r="I19" s="181">
        <v>769526</v>
      </c>
      <c r="J19" s="382">
        <v>-2.2000000000000002</v>
      </c>
      <c r="K19" s="184">
        <v>1.8</v>
      </c>
    </row>
    <row r="20" spans="1:14" ht="9.75" customHeight="1">
      <c r="A20" s="154" t="s">
        <v>8</v>
      </c>
      <c r="B20" s="183">
        <v>13238</v>
      </c>
      <c r="C20" s="382">
        <v>-0.9</v>
      </c>
      <c r="D20" s="181">
        <v>24336</v>
      </c>
      <c r="E20" s="382">
        <v>1.4</v>
      </c>
      <c r="F20" s="184">
        <v>1.8</v>
      </c>
      <c r="G20" s="181">
        <v>119644</v>
      </c>
      <c r="H20" s="382">
        <v>7</v>
      </c>
      <c r="I20" s="181">
        <v>216735</v>
      </c>
      <c r="J20" s="382">
        <v>3.3</v>
      </c>
      <c r="K20" s="184">
        <v>1.8</v>
      </c>
    </row>
    <row r="21" spans="1:14" ht="4.7" customHeight="1">
      <c r="A21" s="154"/>
      <c r="B21" s="183"/>
      <c r="C21" s="182"/>
      <c r="D21" s="181"/>
      <c r="E21" s="182"/>
      <c r="F21" s="184"/>
      <c r="G21" s="181"/>
      <c r="H21" s="182"/>
      <c r="I21" s="181"/>
      <c r="J21" s="382"/>
      <c r="K21" s="184"/>
    </row>
    <row r="22" spans="1:14" ht="9.75" customHeight="1">
      <c r="A22" s="153" t="s">
        <v>359</v>
      </c>
      <c r="B22" s="183">
        <v>39320</v>
      </c>
      <c r="C22" s="382">
        <v>-2.1</v>
      </c>
      <c r="D22" s="181">
        <v>76572</v>
      </c>
      <c r="E22" s="382">
        <v>-0.5</v>
      </c>
      <c r="F22" s="184">
        <v>1.9</v>
      </c>
      <c r="G22" s="181">
        <v>326819</v>
      </c>
      <c r="H22" s="382">
        <v>9.4</v>
      </c>
      <c r="I22" s="181">
        <v>612188</v>
      </c>
      <c r="J22" s="382">
        <v>9.1999999999999993</v>
      </c>
      <c r="K22" s="184">
        <v>1.9</v>
      </c>
      <c r="N22" s="380"/>
    </row>
    <row r="23" spans="1:14" ht="9.75" customHeight="1">
      <c r="A23" s="154" t="s">
        <v>9</v>
      </c>
      <c r="B23" s="183">
        <v>32342</v>
      </c>
      <c r="C23" s="382">
        <v>-3</v>
      </c>
      <c r="D23" s="181">
        <v>63034</v>
      </c>
      <c r="E23" s="382">
        <v>-1.2</v>
      </c>
      <c r="F23" s="184">
        <v>1.9</v>
      </c>
      <c r="G23" s="181">
        <v>258020</v>
      </c>
      <c r="H23" s="382">
        <v>9.6999999999999993</v>
      </c>
      <c r="I23" s="181">
        <v>487703</v>
      </c>
      <c r="J23" s="382">
        <v>9.1999999999999993</v>
      </c>
      <c r="K23" s="184">
        <v>1.9</v>
      </c>
    </row>
    <row r="24" spans="1:14" ht="9.75" customHeight="1">
      <c r="A24" s="154" t="s">
        <v>8</v>
      </c>
      <c r="B24" s="183">
        <v>6978</v>
      </c>
      <c r="C24" s="382">
        <v>1.9</v>
      </c>
      <c r="D24" s="181">
        <v>13538</v>
      </c>
      <c r="E24" s="382">
        <v>2.9</v>
      </c>
      <c r="F24" s="184">
        <v>1.9</v>
      </c>
      <c r="G24" s="181">
        <v>68799</v>
      </c>
      <c r="H24" s="382">
        <v>8.1</v>
      </c>
      <c r="I24" s="181">
        <v>124485</v>
      </c>
      <c r="J24" s="382">
        <v>9.3000000000000007</v>
      </c>
      <c r="K24" s="184">
        <v>1.8</v>
      </c>
    </row>
    <row r="25" spans="1:14">
      <c r="A25" s="385"/>
      <c r="B25" s="181"/>
      <c r="C25" s="182"/>
      <c r="D25" s="181"/>
      <c r="E25" s="182"/>
      <c r="F25" s="184"/>
      <c r="G25" s="181"/>
      <c r="H25" s="182"/>
      <c r="I25" s="181"/>
      <c r="J25" s="382"/>
      <c r="K25" s="184"/>
    </row>
    <row r="26" spans="1:14" ht="13.7" customHeight="1">
      <c r="A26" s="381" t="s">
        <v>379</v>
      </c>
      <c r="B26" s="443">
        <v>10285</v>
      </c>
      <c r="C26" s="411">
        <v>62.121689785624199</v>
      </c>
      <c r="D26" s="443">
        <v>27324</v>
      </c>
      <c r="E26" s="411">
        <v>27.789729679169398</v>
      </c>
      <c r="F26" s="184">
        <v>2.6566844919786097</v>
      </c>
      <c r="G26" s="443">
        <v>69398</v>
      </c>
      <c r="H26" s="411">
        <v>37.913354531001602</v>
      </c>
      <c r="I26" s="443">
        <v>212964</v>
      </c>
      <c r="J26" s="411">
        <v>21.497235898518397</v>
      </c>
      <c r="K26" s="184">
        <v>3.0687339692786537</v>
      </c>
    </row>
    <row r="27" spans="1:14" ht="9.75" customHeight="1">
      <c r="A27" s="153" t="s">
        <v>9</v>
      </c>
      <c r="B27" s="443">
        <v>8589</v>
      </c>
      <c r="C27" s="411">
        <v>67.885066458170456</v>
      </c>
      <c r="D27" s="443">
        <v>24446</v>
      </c>
      <c r="E27" s="411">
        <v>26.676339517048405</v>
      </c>
      <c r="F27" s="184">
        <v>2.8461986261497265</v>
      </c>
      <c r="G27" s="443">
        <v>53674</v>
      </c>
      <c r="H27" s="411">
        <v>36.655039845202026</v>
      </c>
      <c r="I27" s="443">
        <v>187246</v>
      </c>
      <c r="J27" s="411">
        <v>20.290115763641751</v>
      </c>
      <c r="K27" s="184">
        <v>3.488579200357715</v>
      </c>
    </row>
    <row r="28" spans="1:14" ht="9.75" customHeight="1">
      <c r="A28" s="153" t="s">
        <v>8</v>
      </c>
      <c r="B28" s="443">
        <v>1696</v>
      </c>
      <c r="C28" s="411">
        <v>38.110749185667743</v>
      </c>
      <c r="D28" s="443">
        <v>2878</v>
      </c>
      <c r="E28" s="411">
        <v>38.099808061420362</v>
      </c>
      <c r="F28" s="184">
        <v>1.6969339622641511</v>
      </c>
      <c r="G28" s="443">
        <v>15724</v>
      </c>
      <c r="H28" s="411">
        <v>42.388843611337506</v>
      </c>
      <c r="I28" s="443">
        <v>25718</v>
      </c>
      <c r="J28" s="411">
        <v>31.073849447021047</v>
      </c>
      <c r="K28" s="184">
        <v>1.6355889086746376</v>
      </c>
    </row>
    <row r="29" spans="1:14" ht="5.0999999999999996" customHeight="1">
      <c r="A29" s="386"/>
      <c r="B29" s="181"/>
      <c r="C29" s="382"/>
      <c r="D29" s="181"/>
      <c r="E29" s="388"/>
      <c r="F29" s="184"/>
      <c r="G29" s="181"/>
      <c r="H29" s="390"/>
      <c r="I29" s="181"/>
      <c r="J29" s="391"/>
      <c r="K29" s="184"/>
    </row>
    <row r="30" spans="1:14" ht="9.75" customHeight="1">
      <c r="A30" s="379"/>
      <c r="B30" s="470" t="s">
        <v>5</v>
      </c>
      <c r="C30" s="470"/>
      <c r="D30" s="470"/>
      <c r="E30" s="470"/>
      <c r="F30" s="470"/>
      <c r="G30" s="470"/>
      <c r="H30" s="470"/>
      <c r="I30" s="470"/>
      <c r="J30" s="470"/>
      <c r="K30" s="470"/>
    </row>
    <row r="31" spans="1:14" ht="9.75" customHeight="1">
      <c r="A31" s="381" t="s">
        <v>41</v>
      </c>
      <c r="B31" s="183">
        <v>22371</v>
      </c>
      <c r="C31" s="382">
        <v>-11.4</v>
      </c>
      <c r="D31" s="181">
        <v>40640</v>
      </c>
      <c r="E31" s="382">
        <v>-11.3</v>
      </c>
      <c r="F31" s="184">
        <v>1.8</v>
      </c>
      <c r="G31" s="181">
        <v>178712</v>
      </c>
      <c r="H31" s="382">
        <v>-8.1</v>
      </c>
      <c r="I31" s="181">
        <v>329993</v>
      </c>
      <c r="J31" s="382">
        <v>-6.1</v>
      </c>
      <c r="K31" s="184">
        <v>1.8</v>
      </c>
    </row>
    <row r="32" spans="1:14" ht="9.75" customHeight="1">
      <c r="A32" s="153" t="s">
        <v>9</v>
      </c>
      <c r="B32" s="183">
        <v>20139</v>
      </c>
      <c r="C32" s="382">
        <v>-11.9</v>
      </c>
      <c r="D32" s="181">
        <v>36427</v>
      </c>
      <c r="E32" s="382">
        <v>-11.3</v>
      </c>
      <c r="F32" s="184">
        <v>1.8</v>
      </c>
      <c r="G32" s="181">
        <v>162097</v>
      </c>
      <c r="H32" s="382">
        <v>-8</v>
      </c>
      <c r="I32" s="181">
        <v>295023</v>
      </c>
      <c r="J32" s="382">
        <v>-6.3</v>
      </c>
      <c r="K32" s="184">
        <v>1.8</v>
      </c>
      <c r="L32" s="389"/>
    </row>
    <row r="33" spans="1:12" ht="9.75" customHeight="1">
      <c r="A33" s="153" t="s">
        <v>8</v>
      </c>
      <c r="B33" s="183">
        <v>2232</v>
      </c>
      <c r="C33" s="382">
        <v>-6.8</v>
      </c>
      <c r="D33" s="181">
        <v>4213</v>
      </c>
      <c r="E33" s="371">
        <v>-10.9</v>
      </c>
      <c r="F33" s="184">
        <v>1.9</v>
      </c>
      <c r="G33" s="181">
        <v>16615</v>
      </c>
      <c r="H33" s="382">
        <v>-8.9</v>
      </c>
      <c r="I33" s="181">
        <v>34970</v>
      </c>
      <c r="J33" s="382">
        <v>-3.9</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c r="C35" s="182"/>
      <c r="D35" s="181"/>
      <c r="E35" s="182"/>
      <c r="F35" s="184"/>
      <c r="G35" s="181"/>
      <c r="H35" s="182"/>
      <c r="I35" s="181"/>
      <c r="J35" s="382"/>
      <c r="K35" s="184"/>
      <c r="L35" s="389"/>
    </row>
    <row r="36" spans="1:12" ht="9.75" customHeight="1">
      <c r="A36" s="153" t="s">
        <v>357</v>
      </c>
      <c r="B36" s="183">
        <v>20475</v>
      </c>
      <c r="C36" s="382">
        <v>-13.5</v>
      </c>
      <c r="D36" s="181">
        <v>37294</v>
      </c>
      <c r="E36" s="382">
        <v>-13.1</v>
      </c>
      <c r="F36" s="184">
        <v>1.8</v>
      </c>
      <c r="G36" s="181">
        <v>164315</v>
      </c>
      <c r="H36" s="371">
        <v>-10</v>
      </c>
      <c r="I36" s="181">
        <v>302384</v>
      </c>
      <c r="J36" s="382">
        <v>-7.9</v>
      </c>
      <c r="K36" s="184">
        <v>1.8</v>
      </c>
      <c r="L36" s="389"/>
    </row>
    <row r="37" spans="1:12" ht="9.75" customHeight="1">
      <c r="A37" s="154" t="s">
        <v>9</v>
      </c>
      <c r="B37" s="183">
        <v>18364</v>
      </c>
      <c r="C37" s="382">
        <v>-14.3</v>
      </c>
      <c r="D37" s="181">
        <v>33315</v>
      </c>
      <c r="E37" s="382">
        <v>-13.3</v>
      </c>
      <c r="F37" s="184">
        <v>1.8</v>
      </c>
      <c r="G37" s="181">
        <v>148909</v>
      </c>
      <c r="H37" s="382">
        <v>-9.8000000000000007</v>
      </c>
      <c r="I37" s="181">
        <v>270151</v>
      </c>
      <c r="J37" s="382">
        <v>-7.9</v>
      </c>
      <c r="K37" s="184">
        <v>1.8</v>
      </c>
      <c r="L37" s="389"/>
    </row>
    <row r="38" spans="1:12" ht="9.75" customHeight="1">
      <c r="A38" s="154" t="s">
        <v>8</v>
      </c>
      <c r="B38" s="183">
        <v>2111</v>
      </c>
      <c r="C38" s="382">
        <v>-5.3</v>
      </c>
      <c r="D38" s="181">
        <v>3979</v>
      </c>
      <c r="E38" s="371">
        <v>-11.7</v>
      </c>
      <c r="F38" s="184">
        <v>1.9</v>
      </c>
      <c r="G38" s="181">
        <v>15406</v>
      </c>
      <c r="H38" s="371">
        <v>-11</v>
      </c>
      <c r="I38" s="181">
        <v>32233</v>
      </c>
      <c r="J38" s="382">
        <v>-8.3000000000000007</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13847</v>
      </c>
      <c r="C41" s="382">
        <v>-16.899999999999999</v>
      </c>
      <c r="D41" s="181">
        <v>24842</v>
      </c>
      <c r="E41" s="382">
        <v>-12.5</v>
      </c>
      <c r="F41" s="184">
        <v>1.8</v>
      </c>
      <c r="G41" s="181">
        <v>113439</v>
      </c>
      <c r="H41" s="371">
        <v>-12.3</v>
      </c>
      <c r="I41" s="181">
        <v>201833</v>
      </c>
      <c r="J41" s="382">
        <v>-9.8000000000000007</v>
      </c>
      <c r="K41" s="184">
        <v>1.8</v>
      </c>
      <c r="L41" s="389"/>
    </row>
    <row r="42" spans="1:12" ht="9.75" customHeight="1">
      <c r="A42" s="154" t="s">
        <v>9</v>
      </c>
      <c r="B42" s="183">
        <v>12315</v>
      </c>
      <c r="C42" s="382">
        <v>-19.100000000000001</v>
      </c>
      <c r="D42" s="181">
        <v>21894</v>
      </c>
      <c r="E42" s="382">
        <v>-13.6</v>
      </c>
      <c r="F42" s="184">
        <v>1.8</v>
      </c>
      <c r="G42" s="181">
        <v>102161</v>
      </c>
      <c r="H42" s="371">
        <v>-12.4</v>
      </c>
      <c r="I42" s="181">
        <v>177833</v>
      </c>
      <c r="J42" s="382">
        <v>-10</v>
      </c>
      <c r="K42" s="184">
        <v>1.7</v>
      </c>
      <c r="L42" s="389"/>
    </row>
    <row r="43" spans="1:12" ht="9.75" customHeight="1">
      <c r="A43" s="154" t="s">
        <v>8</v>
      </c>
      <c r="B43" s="183">
        <v>1532</v>
      </c>
      <c r="C43" s="382">
        <v>6.4</v>
      </c>
      <c r="D43" s="181">
        <v>2948</v>
      </c>
      <c r="E43" s="371">
        <v>-4.0999999999999996</v>
      </c>
      <c r="F43" s="184">
        <v>1.9</v>
      </c>
      <c r="G43" s="181">
        <v>11278</v>
      </c>
      <c r="H43" s="382">
        <v>-11.1</v>
      </c>
      <c r="I43" s="181">
        <v>24000</v>
      </c>
      <c r="J43" s="382">
        <v>-8.4</v>
      </c>
      <c r="K43" s="184">
        <v>2.1</v>
      </c>
      <c r="L43" s="389"/>
    </row>
    <row r="44" spans="1:12" ht="4.7" customHeight="1">
      <c r="A44" s="153"/>
      <c r="B44" s="183"/>
      <c r="C44" s="182"/>
      <c r="D44" s="181"/>
      <c r="E44" s="182"/>
      <c r="F44" s="184"/>
      <c r="G44" s="181"/>
      <c r="H44" s="182"/>
      <c r="I44" s="181"/>
      <c r="J44" s="382"/>
      <c r="K44" s="184"/>
      <c r="L44" s="389"/>
    </row>
    <row r="45" spans="1:12" ht="9.75" customHeight="1">
      <c r="A45" s="153" t="s">
        <v>359</v>
      </c>
      <c r="B45" s="183">
        <v>6594</v>
      </c>
      <c r="C45" s="382">
        <v>-5.5</v>
      </c>
      <c r="D45" s="181">
        <v>12199</v>
      </c>
      <c r="E45" s="409">
        <v>-11.4</v>
      </c>
      <c r="F45" s="184">
        <v>1.9</v>
      </c>
      <c r="G45" s="181">
        <v>50568</v>
      </c>
      <c r="H45" s="382">
        <v>-4.4000000000000004</v>
      </c>
      <c r="I45" s="181">
        <v>94738</v>
      </c>
      <c r="J45" s="382">
        <v>-3</v>
      </c>
      <c r="K45" s="184">
        <v>1.9</v>
      </c>
      <c r="L45" s="389"/>
    </row>
    <row r="46" spans="1:12" ht="9.75" customHeight="1">
      <c r="A46" s="154" t="s">
        <v>9</v>
      </c>
      <c r="B46" s="183">
        <v>6020</v>
      </c>
      <c r="C46" s="382">
        <v>-2.7</v>
      </c>
      <c r="D46" s="181">
        <v>11194</v>
      </c>
      <c r="E46" s="409">
        <v>-9.3000000000000007</v>
      </c>
      <c r="F46" s="184">
        <v>1.9</v>
      </c>
      <c r="G46" s="181">
        <v>46456</v>
      </c>
      <c r="H46" s="382">
        <v>-3.7</v>
      </c>
      <c r="I46" s="181">
        <v>86613</v>
      </c>
      <c r="J46" s="382">
        <v>-2.4</v>
      </c>
      <c r="K46" s="184">
        <v>1.9</v>
      </c>
      <c r="L46" s="389"/>
    </row>
    <row r="47" spans="1:12" ht="9.75" customHeight="1">
      <c r="A47" s="154" t="s">
        <v>8</v>
      </c>
      <c r="B47" s="183">
        <v>574</v>
      </c>
      <c r="C47" s="371">
        <v>-27.2</v>
      </c>
      <c r="D47" s="181">
        <v>1005</v>
      </c>
      <c r="E47" s="409">
        <v>-29.9</v>
      </c>
      <c r="F47" s="184">
        <v>1.8</v>
      </c>
      <c r="G47" s="181">
        <v>4112</v>
      </c>
      <c r="H47" s="382">
        <v>-10.9</v>
      </c>
      <c r="I47" s="181">
        <v>8125</v>
      </c>
      <c r="J47" s="382">
        <v>-8.4</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443">
        <v>1896</v>
      </c>
      <c r="C49" s="411">
        <v>20.228281547241593</v>
      </c>
      <c r="D49" s="443">
        <v>3346</v>
      </c>
      <c r="E49" s="411">
        <v>15.299793246037211</v>
      </c>
      <c r="F49" s="184">
        <v>1.7647679324894514</v>
      </c>
      <c r="G49" s="443">
        <v>14397</v>
      </c>
      <c r="H49" s="411">
        <v>20.105113873362797</v>
      </c>
      <c r="I49" s="443">
        <v>27609</v>
      </c>
      <c r="J49" s="411">
        <v>19.945260231123456</v>
      </c>
      <c r="K49" s="184">
        <v>1.91769118566368</v>
      </c>
      <c r="L49" s="389"/>
    </row>
    <row r="50" spans="1:13" ht="9.75" customHeight="1">
      <c r="A50" s="153" t="s">
        <v>9</v>
      </c>
      <c r="B50" s="443">
        <v>1775</v>
      </c>
      <c r="C50" s="411">
        <v>25.886524822695051</v>
      </c>
      <c r="D50" s="443">
        <v>3112</v>
      </c>
      <c r="E50" s="411">
        <v>16.206123973114273</v>
      </c>
      <c r="F50" s="184">
        <v>1.7532394366197184</v>
      </c>
      <c r="G50" s="443">
        <v>13188</v>
      </c>
      <c r="H50" s="411">
        <v>19.100514765646153</v>
      </c>
      <c r="I50" s="443">
        <v>24872</v>
      </c>
      <c r="J50" s="411">
        <v>14.222732491389209</v>
      </c>
      <c r="K50" s="184">
        <v>1.8859569305429178</v>
      </c>
      <c r="L50" s="389"/>
    </row>
    <row r="51" spans="1:13" ht="9.75" customHeight="1">
      <c r="A51" s="153" t="s">
        <v>8</v>
      </c>
      <c r="B51" s="443">
        <v>121</v>
      </c>
      <c r="C51" s="411">
        <v>-27.544910179640709</v>
      </c>
      <c r="D51" s="443">
        <v>234</v>
      </c>
      <c r="E51" s="411">
        <v>4.4642857142857224</v>
      </c>
      <c r="F51" s="184">
        <v>1.9338842975206612</v>
      </c>
      <c r="G51" s="443">
        <v>1209</v>
      </c>
      <c r="H51" s="411">
        <v>32.275711159737426</v>
      </c>
      <c r="I51" s="443">
        <v>2737</v>
      </c>
      <c r="J51" s="411">
        <v>120.19308125502818</v>
      </c>
      <c r="K51" s="184">
        <v>2.2638544251447477</v>
      </c>
      <c r="L51" s="389"/>
    </row>
    <row r="52" spans="1:13" ht="5.0999999999999996" customHeight="1">
      <c r="A52" s="386"/>
      <c r="B52" s="181"/>
      <c r="C52" s="182"/>
      <c r="D52" s="181"/>
      <c r="E52" s="432"/>
      <c r="F52" s="433"/>
      <c r="G52" s="181"/>
      <c r="H52" s="182"/>
      <c r="I52" s="181"/>
      <c r="J52" s="449"/>
      <c r="K52" s="433"/>
      <c r="L52" s="389"/>
    </row>
    <row r="53" spans="1:13" ht="9.75" customHeight="1">
      <c r="A53" s="379"/>
      <c r="B53" s="470" t="s">
        <v>6</v>
      </c>
      <c r="C53" s="470"/>
      <c r="D53" s="470"/>
      <c r="E53" s="470"/>
      <c r="F53" s="470"/>
      <c r="G53" s="470"/>
      <c r="H53" s="470"/>
      <c r="I53" s="470"/>
      <c r="J53" s="470"/>
      <c r="K53" s="470"/>
    </row>
    <row r="54" spans="1:13" ht="9.75" customHeight="1">
      <c r="A54" s="381" t="s">
        <v>41</v>
      </c>
      <c r="B54" s="183">
        <v>139486</v>
      </c>
      <c r="C54" s="382">
        <v>-1.8</v>
      </c>
      <c r="D54" s="181">
        <v>264744</v>
      </c>
      <c r="E54" s="382">
        <v>-2.1</v>
      </c>
      <c r="F54" s="184">
        <v>1.9</v>
      </c>
      <c r="G54" s="181">
        <v>1138349</v>
      </c>
      <c r="H54" s="382">
        <v>4.4000000000000004</v>
      </c>
      <c r="I54" s="181">
        <v>2167431</v>
      </c>
      <c r="J54" s="382">
        <v>2.4</v>
      </c>
      <c r="K54" s="184">
        <v>1.9</v>
      </c>
    </row>
    <row r="55" spans="1:13" ht="9.75" customHeight="1">
      <c r="A55" s="153" t="s">
        <v>9</v>
      </c>
      <c r="B55" s="183">
        <v>115230</v>
      </c>
      <c r="C55" s="382">
        <v>-2.4</v>
      </c>
      <c r="D55" s="181">
        <v>219611</v>
      </c>
      <c r="E55" s="382">
        <v>-2.9</v>
      </c>
      <c r="F55" s="184">
        <v>1.9</v>
      </c>
      <c r="G55" s="181">
        <v>916434</v>
      </c>
      <c r="H55" s="382">
        <v>3.8</v>
      </c>
      <c r="I55" s="181">
        <v>1763742</v>
      </c>
      <c r="J55" s="382">
        <v>1.7</v>
      </c>
      <c r="K55" s="184">
        <v>1.9</v>
      </c>
    </row>
    <row r="56" spans="1:13" ht="9.75" customHeight="1">
      <c r="A56" s="153" t="s">
        <v>8</v>
      </c>
      <c r="B56" s="183">
        <v>24256</v>
      </c>
      <c r="C56" s="382">
        <v>1.1000000000000001</v>
      </c>
      <c r="D56" s="181">
        <v>45133</v>
      </c>
      <c r="E56" s="382">
        <v>1.9</v>
      </c>
      <c r="F56" s="184">
        <v>1.9</v>
      </c>
      <c r="G56" s="181">
        <v>221915</v>
      </c>
      <c r="H56" s="382">
        <v>7.4</v>
      </c>
      <c r="I56" s="181">
        <v>403689</v>
      </c>
      <c r="J56" s="382">
        <v>5.4</v>
      </c>
      <c r="K56" s="184">
        <v>1.8</v>
      </c>
    </row>
    <row r="57" spans="1:13" ht="5.0999999999999996" customHeight="1">
      <c r="A57" s="153"/>
      <c r="B57" s="183"/>
      <c r="C57" s="182"/>
      <c r="D57" s="181"/>
      <c r="E57" s="182"/>
      <c r="F57" s="184"/>
      <c r="G57" s="181"/>
      <c r="H57" s="371"/>
      <c r="I57" s="181"/>
      <c r="J57" s="382"/>
      <c r="K57" s="184"/>
    </row>
    <row r="58" spans="1:13" ht="9.75" customHeight="1">
      <c r="A58" s="153" t="s">
        <v>356</v>
      </c>
      <c r="B58" s="183"/>
      <c r="C58" s="182"/>
      <c r="D58" s="181"/>
      <c r="E58" s="182"/>
      <c r="F58" s="184"/>
      <c r="G58" s="181"/>
      <c r="H58" s="371"/>
      <c r="I58" s="181"/>
      <c r="J58" s="382"/>
      <c r="K58" s="184"/>
    </row>
    <row r="59" spans="1:13" ht="9.75" customHeight="1">
      <c r="A59" s="153" t="s">
        <v>357</v>
      </c>
      <c r="B59" s="183">
        <v>127305</v>
      </c>
      <c r="C59" s="382">
        <v>-5.0999999999999996</v>
      </c>
      <c r="D59" s="181">
        <v>234074</v>
      </c>
      <c r="E59" s="382">
        <v>-4.9000000000000004</v>
      </c>
      <c r="F59" s="184">
        <v>1.8</v>
      </c>
      <c r="G59" s="181">
        <v>1054554</v>
      </c>
      <c r="H59" s="382">
        <v>2.6</v>
      </c>
      <c r="I59" s="181">
        <v>1926858</v>
      </c>
      <c r="J59" s="382">
        <v>0.4</v>
      </c>
      <c r="K59" s="184">
        <v>1.8</v>
      </c>
    </row>
    <row r="60" spans="1:13" ht="9.75" customHeight="1">
      <c r="A60" s="154" t="s">
        <v>9</v>
      </c>
      <c r="B60" s="183">
        <v>104866</v>
      </c>
      <c r="C60" s="382">
        <v>-6</v>
      </c>
      <c r="D60" s="181">
        <v>192053</v>
      </c>
      <c r="E60" s="382">
        <v>-6</v>
      </c>
      <c r="F60" s="184">
        <v>1.8</v>
      </c>
      <c r="G60" s="181">
        <v>849572</v>
      </c>
      <c r="H60" s="382">
        <v>2</v>
      </c>
      <c r="I60" s="181">
        <v>1551624</v>
      </c>
      <c r="J60" s="382">
        <v>-0.3</v>
      </c>
      <c r="K60" s="184">
        <v>1.8</v>
      </c>
      <c r="M60" s="389"/>
    </row>
    <row r="61" spans="1:13" ht="9.75" customHeight="1">
      <c r="A61" s="154" t="s">
        <v>8</v>
      </c>
      <c r="B61" s="183">
        <v>22439</v>
      </c>
      <c r="C61" s="382">
        <v>-0.7</v>
      </c>
      <c r="D61" s="181">
        <v>42021</v>
      </c>
      <c r="E61" s="382">
        <v>0.1</v>
      </c>
      <c r="F61" s="184">
        <v>1.9</v>
      </c>
      <c r="G61" s="181">
        <v>204982</v>
      </c>
      <c r="H61" s="382">
        <v>5.3</v>
      </c>
      <c r="I61" s="181">
        <v>375234</v>
      </c>
      <c r="J61" s="382">
        <v>3.6</v>
      </c>
      <c r="K61" s="184">
        <v>1.8</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79706</v>
      </c>
      <c r="C64" s="382">
        <v>-6</v>
      </c>
      <c r="D64" s="181">
        <v>141868</v>
      </c>
      <c r="E64" s="382">
        <v>-5.9</v>
      </c>
      <c r="F64" s="184">
        <v>1.8</v>
      </c>
      <c r="G64" s="181">
        <v>662736</v>
      </c>
      <c r="H64" s="382">
        <v>0.6</v>
      </c>
      <c r="I64" s="181">
        <v>1188094</v>
      </c>
      <c r="J64" s="382">
        <v>-2.6</v>
      </c>
      <c r="K64" s="184">
        <v>1.8</v>
      </c>
    </row>
    <row r="65" spans="1:11" ht="9.75" customHeight="1">
      <c r="A65" s="154" t="s">
        <v>9</v>
      </c>
      <c r="B65" s="183">
        <v>64936</v>
      </c>
      <c r="C65" s="382">
        <v>-7.3</v>
      </c>
      <c r="D65" s="181">
        <v>114584</v>
      </c>
      <c r="E65" s="382">
        <v>-7.4</v>
      </c>
      <c r="F65" s="184">
        <v>1.8</v>
      </c>
      <c r="G65" s="181">
        <v>531814</v>
      </c>
      <c r="H65" s="382">
        <v>-0.4</v>
      </c>
      <c r="I65" s="181">
        <v>947359</v>
      </c>
      <c r="J65" s="382">
        <v>-3.7</v>
      </c>
      <c r="K65" s="184">
        <v>1.8</v>
      </c>
    </row>
    <row r="66" spans="1:11" ht="9.75" customHeight="1">
      <c r="A66" s="154" t="s">
        <v>8</v>
      </c>
      <c r="B66" s="183">
        <v>14770</v>
      </c>
      <c r="C66" s="382">
        <v>-0.2</v>
      </c>
      <c r="D66" s="181">
        <v>27284</v>
      </c>
      <c r="E66" s="382">
        <v>0.8</v>
      </c>
      <c r="F66" s="184">
        <v>1.8</v>
      </c>
      <c r="G66" s="181">
        <v>130922</v>
      </c>
      <c r="H66" s="382">
        <v>5.0999999999999996</v>
      </c>
      <c r="I66" s="181">
        <v>240735</v>
      </c>
      <c r="J66" s="382">
        <v>2</v>
      </c>
      <c r="K66" s="184">
        <v>1.8</v>
      </c>
    </row>
    <row r="67" spans="1:11" ht="4.7" customHeight="1">
      <c r="A67" s="153"/>
      <c r="B67" s="183"/>
      <c r="C67" s="182"/>
      <c r="D67" s="181"/>
      <c r="E67" s="182"/>
      <c r="F67" s="184"/>
      <c r="G67" s="181"/>
      <c r="H67" s="371"/>
      <c r="I67" s="181"/>
      <c r="J67" s="382"/>
      <c r="K67" s="184"/>
    </row>
    <row r="68" spans="1:11" ht="9.75" customHeight="1">
      <c r="A68" s="153" t="s">
        <v>359</v>
      </c>
      <c r="B68" s="183">
        <v>45914</v>
      </c>
      <c r="C68" s="382">
        <v>-2.6</v>
      </c>
      <c r="D68" s="181">
        <v>88771</v>
      </c>
      <c r="E68" s="382">
        <v>-2.2000000000000002</v>
      </c>
      <c r="F68" s="184">
        <v>1.9</v>
      </c>
      <c r="G68" s="181">
        <v>377387</v>
      </c>
      <c r="H68" s="382">
        <v>7.3</v>
      </c>
      <c r="I68" s="181">
        <v>706926</v>
      </c>
      <c r="J68" s="382">
        <v>7.4</v>
      </c>
      <c r="K68" s="184">
        <v>1.9</v>
      </c>
    </row>
    <row r="69" spans="1:11" ht="9.75" customHeight="1">
      <c r="A69" s="154" t="s">
        <v>9</v>
      </c>
      <c r="B69" s="183">
        <v>38362</v>
      </c>
      <c r="C69" s="382">
        <v>-2.9</v>
      </c>
      <c r="D69" s="181">
        <v>74228</v>
      </c>
      <c r="E69" s="382">
        <v>-2.5</v>
      </c>
      <c r="F69" s="184">
        <v>1.9</v>
      </c>
      <c r="G69" s="181">
        <v>304476</v>
      </c>
      <c r="H69" s="382">
        <v>7.4</v>
      </c>
      <c r="I69" s="181">
        <v>574316</v>
      </c>
      <c r="J69" s="382">
        <v>7.3</v>
      </c>
      <c r="K69" s="184">
        <v>1.9</v>
      </c>
    </row>
    <row r="70" spans="1:11" ht="9.75" customHeight="1">
      <c r="A70" s="154" t="s">
        <v>8</v>
      </c>
      <c r="B70" s="183">
        <v>7552</v>
      </c>
      <c r="C70" s="382">
        <v>-1.1000000000000001</v>
      </c>
      <c r="D70" s="181">
        <v>14543</v>
      </c>
      <c r="E70" s="382">
        <v>-0.3</v>
      </c>
      <c r="F70" s="184">
        <v>1.9</v>
      </c>
      <c r="G70" s="181">
        <v>72911</v>
      </c>
      <c r="H70" s="382">
        <v>6.8</v>
      </c>
      <c r="I70" s="181">
        <v>132610</v>
      </c>
      <c r="J70" s="382">
        <v>8</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443">
        <v>12181</v>
      </c>
      <c r="C72" s="411">
        <v>53.781088246433541</v>
      </c>
      <c r="D72" s="443">
        <v>30670</v>
      </c>
      <c r="E72" s="411">
        <v>26.297150387086148</v>
      </c>
      <c r="F72" s="433">
        <v>2.5178556768738201</v>
      </c>
      <c r="G72" s="443">
        <v>83795</v>
      </c>
      <c r="H72" s="411">
        <v>34.487296772433268</v>
      </c>
      <c r="I72" s="443">
        <v>240573</v>
      </c>
      <c r="J72" s="411">
        <v>21.317088668236678</v>
      </c>
      <c r="K72" s="433">
        <v>2.8709708216480698</v>
      </c>
    </row>
    <row r="73" spans="1:11" ht="9.75" customHeight="1">
      <c r="A73" s="153" t="s">
        <v>9</v>
      </c>
      <c r="B73" s="443">
        <v>10364</v>
      </c>
      <c r="C73" s="411">
        <v>58.810910205332505</v>
      </c>
      <c r="D73" s="443">
        <v>27558</v>
      </c>
      <c r="E73" s="411">
        <v>25.400436840189286</v>
      </c>
      <c r="F73" s="433">
        <v>2.6590119644924739</v>
      </c>
      <c r="G73" s="443">
        <v>66862</v>
      </c>
      <c r="H73" s="411">
        <v>32.794438927507429</v>
      </c>
      <c r="I73" s="443">
        <v>212118</v>
      </c>
      <c r="J73" s="411">
        <v>19.545528835586708</v>
      </c>
      <c r="K73" s="433">
        <v>3.1724746492776168</v>
      </c>
    </row>
    <row r="74" spans="1:11" ht="9.75" customHeight="1">
      <c r="A74" s="153" t="s">
        <v>8</v>
      </c>
      <c r="B74" s="443">
        <v>1817</v>
      </c>
      <c r="C74" s="411">
        <v>30.250896057347688</v>
      </c>
      <c r="D74" s="443">
        <v>3112</v>
      </c>
      <c r="E74" s="411">
        <v>34.835355285961867</v>
      </c>
      <c r="F74" s="433">
        <v>1.7127132636213538</v>
      </c>
      <c r="G74" s="443">
        <v>16933</v>
      </c>
      <c r="H74" s="411">
        <v>41.615789913857981</v>
      </c>
      <c r="I74" s="443">
        <v>28455</v>
      </c>
      <c r="J74" s="411">
        <v>36.383243865030664</v>
      </c>
      <c r="K74" s="433">
        <v>1.680446465481604</v>
      </c>
    </row>
    <row r="75" spans="1:11" ht="9.75" customHeight="1">
      <c r="A75" s="393" t="s">
        <v>37</v>
      </c>
      <c r="B75" s="387"/>
      <c r="C75" s="388"/>
      <c r="D75" s="387"/>
      <c r="E75" s="388"/>
      <c r="F75" s="392"/>
      <c r="G75" s="387"/>
      <c r="H75" s="388"/>
      <c r="I75" s="387"/>
      <c r="J75" s="391"/>
      <c r="K75" s="392"/>
    </row>
    <row r="76" spans="1:11" s="394" customFormat="1" ht="20.100000000000001" customHeight="1">
      <c r="A76" s="471" t="s">
        <v>361</v>
      </c>
      <c r="B76" s="472"/>
      <c r="C76" s="472"/>
      <c r="D76" s="472"/>
      <c r="E76" s="472"/>
      <c r="F76" s="472"/>
      <c r="G76" s="472"/>
      <c r="H76" s="472"/>
      <c r="I76" s="472"/>
      <c r="J76" s="472"/>
      <c r="K76" s="472"/>
    </row>
    <row r="77" spans="1:11" ht="9.75" customHeight="1">
      <c r="A77" s="473"/>
      <c r="B77" s="474"/>
      <c r="C77" s="474"/>
      <c r="D77" s="474"/>
      <c r="E77" s="474"/>
      <c r="F77" s="474"/>
      <c r="G77" s="474"/>
      <c r="H77" s="474"/>
      <c r="I77" s="474"/>
      <c r="J77" s="474"/>
      <c r="K77" s="474"/>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4" t="s">
        <v>282</v>
      </c>
      <c r="B1" s="504"/>
      <c r="C1" s="504"/>
      <c r="D1" s="504"/>
      <c r="E1" s="504"/>
      <c r="F1" s="504"/>
      <c r="G1" s="504"/>
      <c r="H1" s="504"/>
      <c r="I1" s="504"/>
      <c r="J1" s="504"/>
      <c r="K1" s="504"/>
      <c r="M1" s="298" t="s">
        <v>28</v>
      </c>
    </row>
    <row r="2" spans="1:22" s="24" customFormat="1" ht="12.2" customHeight="1">
      <c r="A2" s="505" t="s">
        <v>23</v>
      </c>
      <c r="B2" s="502"/>
      <c r="C2" s="506" t="s">
        <v>2</v>
      </c>
      <c r="D2" s="507"/>
      <c r="E2" s="507"/>
      <c r="F2" s="508"/>
      <c r="G2" s="509" t="s">
        <v>3</v>
      </c>
      <c r="H2" s="510"/>
      <c r="I2" s="510"/>
      <c r="J2" s="511"/>
      <c r="K2" s="512" t="s">
        <v>375</v>
      </c>
      <c r="L2" s="33"/>
      <c r="M2" s="25"/>
      <c r="N2" s="430"/>
    </row>
    <row r="3" spans="1:22" s="24" customFormat="1" ht="12.2" customHeight="1">
      <c r="A3" s="505"/>
      <c r="B3" s="502"/>
      <c r="C3" s="514" t="s">
        <v>7</v>
      </c>
      <c r="D3" s="514"/>
      <c r="E3" s="514" t="s">
        <v>39</v>
      </c>
      <c r="F3" s="514"/>
      <c r="G3" s="514" t="s">
        <v>7</v>
      </c>
      <c r="H3" s="514"/>
      <c r="I3" s="514" t="s">
        <v>39</v>
      </c>
      <c r="J3" s="514"/>
      <c r="K3" s="513"/>
      <c r="L3" s="501"/>
      <c r="N3" s="430"/>
    </row>
    <row r="4" spans="1:22" s="24" customFormat="1" ht="48.2" customHeight="1">
      <c r="A4" s="505"/>
      <c r="B4" s="502"/>
      <c r="C4" s="502" t="s">
        <v>0</v>
      </c>
      <c r="D4" s="186" t="s">
        <v>102</v>
      </c>
      <c r="E4" s="502" t="s">
        <v>0</v>
      </c>
      <c r="F4" s="186" t="s">
        <v>102</v>
      </c>
      <c r="G4" s="502" t="s">
        <v>0</v>
      </c>
      <c r="H4" s="186" t="s">
        <v>102</v>
      </c>
      <c r="I4" s="502" t="s">
        <v>0</v>
      </c>
      <c r="J4" s="186" t="s">
        <v>102</v>
      </c>
      <c r="K4" s="513"/>
      <c r="L4" s="501"/>
    </row>
    <row r="5" spans="1:22" s="24" customFormat="1" ht="12.2" customHeight="1">
      <c r="A5" s="505"/>
      <c r="B5" s="502"/>
      <c r="C5" s="502"/>
      <c r="D5" s="186" t="s">
        <v>24</v>
      </c>
      <c r="E5" s="502"/>
      <c r="F5" s="186" t="s">
        <v>24</v>
      </c>
      <c r="G5" s="502"/>
      <c r="H5" s="186" t="s">
        <v>24</v>
      </c>
      <c r="I5" s="502"/>
      <c r="J5" s="186" t="s">
        <v>24</v>
      </c>
      <c r="K5" s="191" t="s">
        <v>24</v>
      </c>
      <c r="L5" s="192"/>
    </row>
    <row r="6" spans="1:22" s="24" customFormat="1" ht="10.15" customHeight="1">
      <c r="A6" s="28">
        <v>2004</v>
      </c>
      <c r="B6" s="34"/>
      <c r="C6" s="2" t="s">
        <v>227</v>
      </c>
      <c r="D6" s="44">
        <v>11.4</v>
      </c>
      <c r="E6" s="2" t="s">
        <v>228</v>
      </c>
      <c r="F6" s="44">
        <v>17.399999999999999</v>
      </c>
      <c r="G6" s="2" t="s">
        <v>229</v>
      </c>
      <c r="H6" s="44">
        <v>10.9</v>
      </c>
      <c r="I6" s="2" t="s">
        <v>230</v>
      </c>
      <c r="J6" s="44">
        <v>17</v>
      </c>
      <c r="K6" s="20">
        <v>40.1</v>
      </c>
      <c r="L6" s="20"/>
      <c r="M6" s="30"/>
      <c r="N6" s="30"/>
      <c r="O6" s="30"/>
      <c r="P6" s="30"/>
      <c r="Q6" s="30"/>
      <c r="R6" s="30"/>
      <c r="S6" s="30"/>
      <c r="T6" s="30"/>
      <c r="U6" s="30"/>
      <c r="V6" s="30"/>
    </row>
    <row r="7" spans="1:22" s="24" customFormat="1" ht="10.15" customHeight="1">
      <c r="A7" s="28">
        <v>2005</v>
      </c>
      <c r="B7" s="26"/>
      <c r="C7" s="2" t="s">
        <v>231</v>
      </c>
      <c r="D7" s="44">
        <v>-0.8</v>
      </c>
      <c r="E7" s="2" t="s">
        <v>232</v>
      </c>
      <c r="F7" s="44">
        <v>7.2</v>
      </c>
      <c r="G7" s="2" t="s">
        <v>233</v>
      </c>
      <c r="H7" s="44">
        <v>-3.3</v>
      </c>
      <c r="I7" s="2" t="s">
        <v>234</v>
      </c>
      <c r="J7" s="44">
        <v>0.2</v>
      </c>
      <c r="K7" s="20">
        <v>39.4</v>
      </c>
      <c r="L7" s="22"/>
      <c r="M7" s="30"/>
      <c r="N7" s="297"/>
      <c r="O7" s="30"/>
      <c r="P7" s="30"/>
      <c r="Q7" s="30"/>
      <c r="R7" s="30"/>
      <c r="S7" s="30"/>
      <c r="T7" s="30"/>
      <c r="U7" s="30"/>
      <c r="V7" s="30"/>
    </row>
    <row r="8" spans="1:22" s="24" customFormat="1" ht="10.15" customHeight="1">
      <c r="A8" s="28">
        <v>2006</v>
      </c>
      <c r="B8" s="26"/>
      <c r="C8" s="2" t="s">
        <v>235</v>
      </c>
      <c r="D8" s="44">
        <v>4.9000000000000004</v>
      </c>
      <c r="E8" s="2" t="s">
        <v>236</v>
      </c>
      <c r="F8" s="44">
        <v>7.6</v>
      </c>
      <c r="G8" s="2" t="s">
        <v>237</v>
      </c>
      <c r="H8" s="44">
        <v>6.8</v>
      </c>
      <c r="I8" s="2" t="s">
        <v>238</v>
      </c>
      <c r="J8" s="44">
        <v>14.7</v>
      </c>
      <c r="K8" s="20">
        <v>41.9</v>
      </c>
      <c r="L8" s="21"/>
      <c r="M8" s="30"/>
      <c r="N8" s="30"/>
      <c r="O8" s="30"/>
      <c r="P8" s="30"/>
      <c r="Q8" s="30"/>
      <c r="R8" s="30"/>
      <c r="S8" s="30"/>
      <c r="T8" s="30"/>
      <c r="U8" s="30"/>
      <c r="V8" s="30"/>
    </row>
    <row r="9" spans="1:22" s="24" customFormat="1" ht="10.15" customHeight="1">
      <c r="A9" s="28">
        <v>2007</v>
      </c>
      <c r="B9" s="34"/>
      <c r="C9" s="2" t="s">
        <v>239</v>
      </c>
      <c r="D9" s="44">
        <v>7.5</v>
      </c>
      <c r="E9" s="2" t="s">
        <v>240</v>
      </c>
      <c r="F9" s="44">
        <v>12.5</v>
      </c>
      <c r="G9" s="2" t="s">
        <v>241</v>
      </c>
      <c r="H9" s="44">
        <v>4.2</v>
      </c>
      <c r="I9" s="2" t="s">
        <v>242</v>
      </c>
      <c r="J9" s="44">
        <v>5.9</v>
      </c>
      <c r="K9" s="20">
        <v>43.6</v>
      </c>
      <c r="L9" s="21"/>
      <c r="M9" s="30"/>
      <c r="N9" s="30"/>
      <c r="O9" s="30"/>
      <c r="P9" s="30"/>
      <c r="Q9" s="30"/>
      <c r="R9" s="30"/>
      <c r="S9" s="30"/>
      <c r="T9" s="30"/>
      <c r="U9" s="30"/>
      <c r="V9" s="30"/>
    </row>
    <row r="10" spans="1:22" s="24" customFormat="1" ht="10.15" customHeight="1">
      <c r="A10" s="28">
        <v>2008</v>
      </c>
      <c r="B10" s="34"/>
      <c r="C10" s="2" t="s">
        <v>243</v>
      </c>
      <c r="D10" s="44">
        <v>5</v>
      </c>
      <c r="E10" s="2" t="s">
        <v>244</v>
      </c>
      <c r="F10" s="44">
        <v>-1.7</v>
      </c>
      <c r="G10" s="2" t="s">
        <v>245</v>
      </c>
      <c r="H10" s="44">
        <v>7.8</v>
      </c>
      <c r="I10" s="2" t="s">
        <v>246</v>
      </c>
      <c r="J10" s="44">
        <v>2.1</v>
      </c>
      <c r="K10" s="20">
        <v>44.8</v>
      </c>
      <c r="L10" s="22"/>
      <c r="M10" s="30"/>
      <c r="N10" s="30"/>
      <c r="O10" s="30"/>
      <c r="P10" s="30"/>
      <c r="Q10" s="30"/>
      <c r="R10" s="30"/>
      <c r="S10" s="30"/>
      <c r="T10" s="30"/>
      <c r="U10" s="30"/>
      <c r="V10" s="30"/>
    </row>
    <row r="11" spans="1:22" s="24" customFormat="1" ht="10.15" customHeight="1">
      <c r="A11" s="28">
        <v>2009</v>
      </c>
      <c r="B11" s="34"/>
      <c r="C11" s="2" t="s">
        <v>247</v>
      </c>
      <c r="D11" s="44">
        <v>-2.2999999999999998</v>
      </c>
      <c r="E11" s="2" t="s">
        <v>248</v>
      </c>
      <c r="F11" s="44">
        <v>3.2</v>
      </c>
      <c r="G11" s="2" t="s">
        <v>249</v>
      </c>
      <c r="H11" s="44">
        <v>-0.7</v>
      </c>
      <c r="I11" s="2" t="s">
        <v>250</v>
      </c>
      <c r="J11" s="44">
        <v>3.5</v>
      </c>
      <c r="K11" s="20">
        <v>42.5</v>
      </c>
      <c r="L11" s="22"/>
      <c r="M11" s="30"/>
      <c r="N11" s="30"/>
      <c r="O11" s="30"/>
      <c r="P11" s="30"/>
      <c r="Q11" s="30"/>
      <c r="R11" s="30"/>
      <c r="S11" s="30"/>
      <c r="T11" s="30"/>
      <c r="U11" s="30"/>
      <c r="V11" s="30"/>
    </row>
    <row r="12" spans="1:22" s="24" customFormat="1" ht="10.15" customHeight="1">
      <c r="A12" s="28">
        <v>2010</v>
      </c>
      <c r="B12" s="34"/>
      <c r="C12" s="2" t="s">
        <v>251</v>
      </c>
      <c r="D12" s="44">
        <v>13.8</v>
      </c>
      <c r="E12" s="2" t="s">
        <v>252</v>
      </c>
      <c r="F12" s="44">
        <v>5.2</v>
      </c>
      <c r="G12" s="2" t="s">
        <v>253</v>
      </c>
      <c r="H12" s="44">
        <v>10.6</v>
      </c>
      <c r="I12" s="2" t="s">
        <v>254</v>
      </c>
      <c r="J12" s="44">
        <v>0.7</v>
      </c>
      <c r="K12" s="20">
        <v>42.8</v>
      </c>
      <c r="L12" s="22"/>
      <c r="M12" s="30"/>
      <c r="N12" s="30"/>
      <c r="O12" s="30"/>
      <c r="P12" s="30"/>
      <c r="Q12" s="30"/>
      <c r="R12" s="30"/>
      <c r="S12" s="30"/>
      <c r="T12" s="30"/>
      <c r="U12" s="30"/>
      <c r="V12" s="30"/>
    </row>
    <row r="13" spans="1:22" s="24" customFormat="1" ht="10.15" customHeight="1">
      <c r="A13" s="28">
        <v>2011</v>
      </c>
      <c r="B13" s="34"/>
      <c r="C13" s="2" t="s">
        <v>362</v>
      </c>
      <c r="D13" s="44">
        <v>6</v>
      </c>
      <c r="E13" s="2" t="s">
        <v>363</v>
      </c>
      <c r="F13" s="44">
        <v>3.3</v>
      </c>
      <c r="G13" s="2" t="s">
        <v>364</v>
      </c>
      <c r="H13" s="44">
        <v>6.5</v>
      </c>
      <c r="I13" s="2" t="s">
        <v>365</v>
      </c>
      <c r="J13" s="44">
        <v>3.4</v>
      </c>
      <c r="K13" s="20">
        <v>43.9</v>
      </c>
      <c r="L13" s="21"/>
      <c r="M13" s="27"/>
      <c r="N13" s="27"/>
      <c r="O13" s="27"/>
    </row>
    <row r="14" spans="1:22" s="24" customFormat="1" ht="10.15" customHeight="1">
      <c r="A14" s="28">
        <v>2012</v>
      </c>
      <c r="B14" s="36"/>
      <c r="C14" s="2" t="s">
        <v>255</v>
      </c>
      <c r="D14" s="44">
        <v>-2.7</v>
      </c>
      <c r="E14" s="2" t="s">
        <v>256</v>
      </c>
      <c r="F14" s="44">
        <v>-4.3</v>
      </c>
      <c r="G14" s="2" t="s">
        <v>257</v>
      </c>
      <c r="H14" s="44">
        <v>-0.7</v>
      </c>
      <c r="I14" s="2" t="s">
        <v>258</v>
      </c>
      <c r="J14" s="44">
        <v>-1.4</v>
      </c>
      <c r="K14" s="20">
        <v>43.3</v>
      </c>
      <c r="L14" s="21"/>
      <c r="M14" s="27"/>
      <c r="N14" s="27"/>
      <c r="O14" s="27"/>
    </row>
    <row r="15" spans="1:22" s="24" customFormat="1" ht="10.15" customHeight="1">
      <c r="A15" s="28">
        <v>2013</v>
      </c>
      <c r="B15" s="36"/>
      <c r="C15" s="2" t="s">
        <v>259</v>
      </c>
      <c r="D15" s="44">
        <v>6</v>
      </c>
      <c r="E15" s="2" t="s">
        <v>260</v>
      </c>
      <c r="F15" s="44">
        <v>8.4</v>
      </c>
      <c r="G15" s="2" t="s">
        <v>261</v>
      </c>
      <c r="H15" s="44">
        <v>7.6</v>
      </c>
      <c r="I15" s="2" t="s">
        <v>262</v>
      </c>
      <c r="J15" s="44">
        <v>10.199999999999999</v>
      </c>
      <c r="K15" s="20">
        <v>44.5</v>
      </c>
      <c r="L15" s="21"/>
      <c r="M15" s="27"/>
      <c r="N15" s="27"/>
      <c r="O15" s="27"/>
    </row>
    <row r="16" spans="1:22" s="24" customFormat="1" ht="10.15" customHeight="1">
      <c r="A16" s="28">
        <v>2014</v>
      </c>
      <c r="B16" s="36"/>
      <c r="C16" s="2" t="s">
        <v>263</v>
      </c>
      <c r="D16" s="44">
        <v>6.1</v>
      </c>
      <c r="E16" s="2" t="s">
        <v>264</v>
      </c>
      <c r="F16" s="44">
        <v>5.3</v>
      </c>
      <c r="G16" s="2" t="s">
        <v>265</v>
      </c>
      <c r="H16" s="44">
        <v>11</v>
      </c>
      <c r="I16" s="2" t="s">
        <v>266</v>
      </c>
      <c r="J16" s="44">
        <v>9.6999999999999993</v>
      </c>
      <c r="K16" s="20">
        <v>46.5</v>
      </c>
      <c r="L16" s="21"/>
      <c r="M16" s="27"/>
      <c r="N16" s="27"/>
      <c r="O16" s="27"/>
    </row>
    <row r="17" spans="1:15" s="24" customFormat="1" ht="10.15" customHeight="1">
      <c r="A17" s="28">
        <v>2015</v>
      </c>
      <c r="B17" s="36"/>
      <c r="C17" s="2" t="s">
        <v>267</v>
      </c>
      <c r="D17" s="44">
        <v>4.5</v>
      </c>
      <c r="E17" s="2" t="s">
        <v>268</v>
      </c>
      <c r="F17" s="44">
        <v>7.6</v>
      </c>
      <c r="G17" s="2" t="s">
        <v>269</v>
      </c>
      <c r="H17" s="44">
        <v>3.8</v>
      </c>
      <c r="I17" s="2" t="s">
        <v>270</v>
      </c>
      <c r="J17" s="44">
        <v>3</v>
      </c>
      <c r="K17" s="20">
        <v>43.7</v>
      </c>
      <c r="L17" s="21"/>
      <c r="M17" s="27"/>
      <c r="N17" s="27"/>
      <c r="O17" s="27"/>
    </row>
    <row r="18" spans="1:15" s="24" customFormat="1" ht="10.15" customHeight="1">
      <c r="A18" s="28">
        <v>2016</v>
      </c>
      <c r="B18" s="36"/>
      <c r="C18" s="2" t="s">
        <v>271</v>
      </c>
      <c r="D18" s="44">
        <v>1.8</v>
      </c>
      <c r="E18" s="2" t="s">
        <v>272</v>
      </c>
      <c r="F18" s="44">
        <v>-1.2</v>
      </c>
      <c r="G18" s="2" t="s">
        <v>273</v>
      </c>
      <c r="H18" s="44">
        <v>1.2</v>
      </c>
      <c r="I18" s="2" t="s">
        <v>274</v>
      </c>
      <c r="J18" s="44">
        <v>-2.8</v>
      </c>
      <c r="K18" s="20">
        <v>44.6</v>
      </c>
      <c r="L18" s="21"/>
      <c r="N18" s="31"/>
    </row>
    <row r="19" spans="1:15" s="24" customFormat="1" ht="10.15" customHeight="1">
      <c r="A19" s="28">
        <v>2017</v>
      </c>
      <c r="B19" s="36"/>
      <c r="C19" s="2" t="s">
        <v>275</v>
      </c>
      <c r="D19" s="44">
        <v>3.8</v>
      </c>
      <c r="E19" s="2" t="s">
        <v>276</v>
      </c>
      <c r="F19" s="44">
        <v>2.7</v>
      </c>
      <c r="G19" s="2" t="s">
        <v>277</v>
      </c>
      <c r="H19" s="44">
        <v>1.9</v>
      </c>
      <c r="I19" s="2" t="s">
        <v>278</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366</v>
      </c>
      <c r="C26" s="161">
        <v>1138349</v>
      </c>
      <c r="D26" s="163">
        <v>4.4000000000000004</v>
      </c>
      <c r="E26" s="161">
        <v>221915</v>
      </c>
      <c r="F26" s="163">
        <v>7.4</v>
      </c>
      <c r="G26" s="161">
        <v>2167431</v>
      </c>
      <c r="H26" s="163">
        <v>2.4</v>
      </c>
      <c r="I26" s="161">
        <v>403689</v>
      </c>
      <c r="J26" s="163">
        <v>5.4</v>
      </c>
      <c r="K26" s="162">
        <v>43.3</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v>145695</v>
      </c>
      <c r="D33" s="44">
        <v>4.2</v>
      </c>
      <c r="E33" s="2">
        <v>42531</v>
      </c>
      <c r="F33" s="44">
        <v>12</v>
      </c>
      <c r="G33" s="2">
        <v>273611</v>
      </c>
      <c r="H33" s="44">
        <v>2</v>
      </c>
      <c r="I33" s="2">
        <v>71702</v>
      </c>
      <c r="J33" s="44">
        <v>11.3</v>
      </c>
      <c r="K33" s="20">
        <v>48.8</v>
      </c>
      <c r="L33" s="21"/>
    </row>
    <row r="34" spans="1:17" s="24" customFormat="1" ht="10.15" customHeight="1">
      <c r="A34" s="37"/>
      <c r="B34" s="36" t="s">
        <v>17</v>
      </c>
      <c r="C34" s="2">
        <v>153428</v>
      </c>
      <c r="D34" s="44">
        <v>9</v>
      </c>
      <c r="E34" s="2">
        <v>34485</v>
      </c>
      <c r="F34" s="44">
        <v>-0.2</v>
      </c>
      <c r="G34" s="2">
        <v>292127</v>
      </c>
      <c r="H34" s="44">
        <v>5.9</v>
      </c>
      <c r="I34" s="2">
        <v>62059</v>
      </c>
      <c r="J34" s="44">
        <v>1.8</v>
      </c>
      <c r="K34" s="20">
        <v>51.1</v>
      </c>
      <c r="L34" s="21"/>
    </row>
    <row r="35" spans="1:17" s="24" customFormat="1" ht="10.15" customHeight="1">
      <c r="A35" s="37"/>
      <c r="B35" s="36" t="s">
        <v>18</v>
      </c>
      <c r="C35" s="2">
        <v>139486</v>
      </c>
      <c r="D35" s="44">
        <v>-1.8</v>
      </c>
      <c r="E35" s="2">
        <v>24256</v>
      </c>
      <c r="F35" s="44">
        <v>1.1000000000000001</v>
      </c>
      <c r="G35" s="2">
        <v>264744</v>
      </c>
      <c r="H35" s="44">
        <v>-2.1</v>
      </c>
      <c r="I35" s="2">
        <v>45133</v>
      </c>
      <c r="J35" s="44">
        <v>1.9</v>
      </c>
      <c r="K35" s="20">
        <v>47.1</v>
      </c>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3" t="s">
        <v>38</v>
      </c>
      <c r="B40" s="503"/>
      <c r="C40" s="503"/>
      <c r="D40" s="503"/>
      <c r="E40" s="503"/>
      <c r="F40" s="503"/>
      <c r="G40" s="503"/>
      <c r="H40" s="503"/>
      <c r="I40" s="503"/>
      <c r="J40" s="503"/>
      <c r="K40" s="503"/>
      <c r="L40" s="503"/>
    </row>
    <row r="41" spans="1:17" ht="12.2" customHeight="1">
      <c r="A41" s="492" t="s">
        <v>30</v>
      </c>
      <c r="B41" s="493"/>
      <c r="C41" s="498" t="s">
        <v>391</v>
      </c>
      <c r="D41" s="489"/>
      <c r="E41" s="489"/>
      <c r="F41" s="489"/>
      <c r="G41" s="489"/>
      <c r="H41" s="489" t="s">
        <v>392</v>
      </c>
      <c r="I41" s="489"/>
      <c r="J41" s="489"/>
      <c r="K41" s="489"/>
      <c r="L41" s="499"/>
    </row>
    <row r="42" spans="1:17" ht="12.2" customHeight="1">
      <c r="A42" s="494"/>
      <c r="B42" s="495"/>
      <c r="C42" s="498" t="s">
        <v>2</v>
      </c>
      <c r="D42" s="489"/>
      <c r="E42" s="489" t="s">
        <v>3</v>
      </c>
      <c r="F42" s="489"/>
      <c r="G42" s="489" t="s">
        <v>367</v>
      </c>
      <c r="H42" s="499" t="s">
        <v>2</v>
      </c>
      <c r="I42" s="498"/>
      <c r="J42" s="499" t="s">
        <v>3</v>
      </c>
      <c r="K42" s="500"/>
      <c r="L42" s="499" t="s">
        <v>367</v>
      </c>
      <c r="N42" s="353"/>
    </row>
    <row r="43" spans="1:17" ht="48.2" customHeight="1">
      <c r="A43" s="494"/>
      <c r="B43" s="495"/>
      <c r="C43" s="498" t="s">
        <v>0</v>
      </c>
      <c r="D43" s="193" t="s">
        <v>106</v>
      </c>
      <c r="E43" s="489" t="s">
        <v>0</v>
      </c>
      <c r="F43" s="193" t="s">
        <v>106</v>
      </c>
      <c r="G43" s="489"/>
      <c r="H43" s="489" t="s">
        <v>0</v>
      </c>
      <c r="I43" s="193" t="s">
        <v>106</v>
      </c>
      <c r="J43" s="489" t="s">
        <v>0</v>
      </c>
      <c r="K43" s="193" t="s">
        <v>106</v>
      </c>
      <c r="L43" s="499"/>
      <c r="P43" s="353"/>
    </row>
    <row r="44" spans="1:17" ht="12.2" customHeight="1">
      <c r="A44" s="496"/>
      <c r="B44" s="497"/>
      <c r="C44" s="498"/>
      <c r="D44" s="189" t="s">
        <v>24</v>
      </c>
      <c r="E44" s="489"/>
      <c r="F44" s="189" t="s">
        <v>24</v>
      </c>
      <c r="G44" s="189" t="s">
        <v>1</v>
      </c>
      <c r="H44" s="489"/>
      <c r="I44" s="189" t="s">
        <v>24</v>
      </c>
      <c r="J44" s="489"/>
      <c r="K44" s="189" t="s">
        <v>24</v>
      </c>
      <c r="L44" s="190" t="s">
        <v>1</v>
      </c>
    </row>
    <row r="45" spans="1:17" ht="10.15" customHeight="1">
      <c r="A45" s="41"/>
      <c r="B45" s="42"/>
      <c r="C45" s="187"/>
      <c r="D45" s="187"/>
      <c r="E45" s="187"/>
      <c r="F45" s="187"/>
      <c r="G45" s="187"/>
      <c r="H45" s="187"/>
      <c r="I45" s="187"/>
      <c r="J45" s="187"/>
      <c r="K45" s="187"/>
      <c r="L45" s="187"/>
    </row>
    <row r="46" spans="1:17" ht="10.15" customHeight="1">
      <c r="A46" s="490" t="s">
        <v>40</v>
      </c>
      <c r="B46" s="491"/>
      <c r="C46" s="178">
        <v>127305</v>
      </c>
      <c r="D46" s="163">
        <v>-5.0999999999999996</v>
      </c>
      <c r="E46" s="178">
        <v>234074</v>
      </c>
      <c r="F46" s="163">
        <v>-4.9000000000000004</v>
      </c>
      <c r="G46" s="179">
        <v>1.8</v>
      </c>
      <c r="H46" s="180">
        <v>1054554</v>
      </c>
      <c r="I46" s="163">
        <v>2.6</v>
      </c>
      <c r="J46" s="180">
        <v>1926858</v>
      </c>
      <c r="K46" s="179">
        <v>0.4</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4" t="s">
        <v>296</v>
      </c>
      <c r="B49" s="485"/>
      <c r="C49" s="178">
        <v>2893</v>
      </c>
      <c r="D49" s="163">
        <v>-19.100000000000001</v>
      </c>
      <c r="E49" s="178">
        <v>5589</v>
      </c>
      <c r="F49" s="163">
        <v>-10.199999999999999</v>
      </c>
      <c r="G49" s="179">
        <v>1.9</v>
      </c>
      <c r="H49" s="178">
        <v>23980</v>
      </c>
      <c r="I49" s="163">
        <v>-10.4</v>
      </c>
      <c r="J49" s="178">
        <v>45256</v>
      </c>
      <c r="K49" s="179">
        <v>-6.9</v>
      </c>
      <c r="L49" s="179">
        <v>1.9</v>
      </c>
      <c r="N49" s="17"/>
    </row>
    <row r="50" spans="1:19" ht="10.15" customHeight="1">
      <c r="A50" s="484" t="s">
        <v>297</v>
      </c>
      <c r="B50" s="485"/>
      <c r="C50" s="178">
        <v>13492</v>
      </c>
      <c r="D50" s="163">
        <v>-7.6</v>
      </c>
      <c r="E50" s="178">
        <v>27031</v>
      </c>
      <c r="F50" s="163">
        <v>-5.7</v>
      </c>
      <c r="G50" s="179">
        <v>2</v>
      </c>
      <c r="H50" s="178">
        <v>111332</v>
      </c>
      <c r="I50" s="163">
        <v>0.2</v>
      </c>
      <c r="J50" s="178">
        <v>222778</v>
      </c>
      <c r="K50" s="179">
        <v>-0.8</v>
      </c>
      <c r="L50" s="179">
        <v>2</v>
      </c>
      <c r="M50" s="3"/>
      <c r="N50" s="35"/>
      <c r="O50" s="3"/>
      <c r="P50" s="3"/>
      <c r="Q50" s="6"/>
      <c r="R50" s="43"/>
      <c r="S50" s="43"/>
    </row>
    <row r="51" spans="1:19" ht="10.15" customHeight="1">
      <c r="A51" s="484" t="s">
        <v>29</v>
      </c>
      <c r="B51" s="485"/>
      <c r="C51" s="178">
        <v>110920</v>
      </c>
      <c r="D51" s="163">
        <v>-4.4000000000000004</v>
      </c>
      <c r="E51" s="178">
        <v>201454</v>
      </c>
      <c r="F51" s="163">
        <v>-4.7</v>
      </c>
      <c r="G51" s="179">
        <v>1.8</v>
      </c>
      <c r="H51" s="180">
        <v>919242</v>
      </c>
      <c r="I51" s="163">
        <v>3.3</v>
      </c>
      <c r="J51" s="180">
        <v>1658824</v>
      </c>
      <c r="K51" s="179">
        <v>0.8</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6" t="s">
        <v>368</v>
      </c>
      <c r="B53" s="486"/>
      <c r="C53" s="486"/>
      <c r="D53" s="486"/>
      <c r="E53" s="486"/>
      <c r="F53" s="486"/>
      <c r="G53" s="486"/>
      <c r="H53" s="486"/>
      <c r="I53" s="486"/>
      <c r="J53" s="486"/>
      <c r="K53" s="486"/>
      <c r="L53" s="486"/>
    </row>
    <row r="54" spans="1:19" ht="9.75" customHeight="1">
      <c r="A54" s="487"/>
      <c r="B54" s="488"/>
      <c r="C54" s="488"/>
      <c r="D54" s="488"/>
      <c r="E54" s="488"/>
      <c r="F54" s="488"/>
      <c r="G54" s="488"/>
      <c r="H54" s="488"/>
      <c r="I54" s="488"/>
      <c r="J54" s="488"/>
      <c r="K54" s="488"/>
      <c r="L54" s="488"/>
    </row>
    <row r="55" spans="1:19" ht="9.75" customHeight="1">
      <c r="A55" s="487"/>
      <c r="B55" s="487"/>
      <c r="C55" s="487"/>
      <c r="D55" s="487"/>
      <c r="E55" s="487"/>
    </row>
    <row r="56" spans="1:19" ht="9" customHeight="1">
      <c r="A56" s="300" t="s">
        <v>369</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2" t="s">
        <v>283</v>
      </c>
      <c r="B1" s="522"/>
      <c r="C1" s="522"/>
      <c r="D1" s="522"/>
      <c r="E1" s="522"/>
      <c r="F1" s="522"/>
      <c r="G1" s="522"/>
      <c r="H1" s="522"/>
      <c r="I1" s="522"/>
      <c r="J1" s="301" t="s">
        <v>28</v>
      </c>
    </row>
    <row r="2" spans="1:12" ht="12.2" customHeight="1">
      <c r="A2" s="523" t="s">
        <v>114</v>
      </c>
      <c r="B2" s="524"/>
      <c r="C2" s="529" t="s">
        <v>391</v>
      </c>
      <c r="D2" s="529"/>
      <c r="E2" s="529"/>
      <c r="F2" s="529"/>
      <c r="G2" s="529"/>
      <c r="H2" s="529"/>
      <c r="I2" s="303" t="s">
        <v>395</v>
      </c>
      <c r="K2" s="355"/>
    </row>
    <row r="3" spans="1:12" ht="12.2" customHeight="1">
      <c r="A3" s="525"/>
      <c r="B3" s="526"/>
      <c r="C3" s="530" t="s">
        <v>370</v>
      </c>
      <c r="D3" s="530" t="s">
        <v>371</v>
      </c>
      <c r="E3" s="530"/>
      <c r="F3" s="530"/>
      <c r="G3" s="530" t="s">
        <v>372</v>
      </c>
      <c r="H3" s="530"/>
      <c r="I3" s="531" t="s">
        <v>285</v>
      </c>
      <c r="K3" s="355"/>
    </row>
    <row r="4" spans="1:12" ht="48.2" customHeight="1">
      <c r="A4" s="525"/>
      <c r="B4" s="526"/>
      <c r="C4" s="530"/>
      <c r="D4" s="304" t="s">
        <v>115</v>
      </c>
      <c r="E4" s="304" t="s">
        <v>373</v>
      </c>
      <c r="F4" s="305" t="s">
        <v>102</v>
      </c>
      <c r="G4" s="304" t="s">
        <v>115</v>
      </c>
      <c r="H4" s="305" t="s">
        <v>116</v>
      </c>
      <c r="I4" s="532"/>
      <c r="K4" s="355"/>
    </row>
    <row r="5" spans="1:12" ht="12.2" customHeight="1">
      <c r="A5" s="527"/>
      <c r="B5" s="528"/>
      <c r="C5" s="533" t="s">
        <v>0</v>
      </c>
      <c r="D5" s="533"/>
      <c r="E5" s="533" t="s">
        <v>24</v>
      </c>
      <c r="F5" s="533"/>
      <c r="G5" s="304" t="s">
        <v>0</v>
      </c>
      <c r="H5" s="533" t="s">
        <v>24</v>
      </c>
      <c r="I5" s="534"/>
    </row>
    <row r="6" spans="1:12" ht="10.15" customHeight="1">
      <c r="A6" s="306"/>
      <c r="B6" s="307"/>
      <c r="C6" s="308"/>
      <c r="D6" s="308"/>
      <c r="E6" s="308"/>
      <c r="F6" s="308"/>
      <c r="G6" s="308"/>
      <c r="H6" s="308"/>
      <c r="I6" s="308"/>
    </row>
    <row r="7" spans="1:12" ht="10.15" customHeight="1">
      <c r="A7" s="309"/>
      <c r="B7" s="309"/>
      <c r="C7" s="535" t="s">
        <v>4</v>
      </c>
      <c r="D7" s="535"/>
      <c r="E7" s="535"/>
      <c r="F7" s="535"/>
      <c r="G7" s="535"/>
      <c r="H7" s="535"/>
      <c r="I7" s="535"/>
    </row>
    <row r="8" spans="1:12" ht="10.15" customHeight="1">
      <c r="A8" s="310" t="s">
        <v>117</v>
      </c>
      <c r="B8" s="311"/>
      <c r="C8" s="147">
        <v>92</v>
      </c>
      <c r="D8" s="147">
        <v>13735</v>
      </c>
      <c r="E8" s="148">
        <v>47.8</v>
      </c>
      <c r="F8" s="148">
        <v>3.8</v>
      </c>
      <c r="G8" s="172">
        <v>6866</v>
      </c>
      <c r="H8" s="148">
        <v>-1</v>
      </c>
      <c r="I8" s="148">
        <v>44.3</v>
      </c>
      <c r="J8" s="312"/>
      <c r="K8" s="313"/>
    </row>
    <row r="9" spans="1:12" ht="10.15" customHeight="1">
      <c r="A9" s="517" t="s">
        <v>118</v>
      </c>
      <c r="B9" s="518"/>
      <c r="C9" s="147">
        <v>39</v>
      </c>
      <c r="D9" s="147">
        <v>7940</v>
      </c>
      <c r="E9" s="148">
        <v>49.1</v>
      </c>
      <c r="F9" s="148">
        <v>2.5</v>
      </c>
      <c r="G9" s="172">
        <v>4056</v>
      </c>
      <c r="H9" s="148">
        <v>-3.7</v>
      </c>
      <c r="I9" s="148">
        <v>46.2</v>
      </c>
      <c r="J9" s="313"/>
      <c r="K9" s="355"/>
    </row>
    <row r="10" spans="1:12" ht="10.15" customHeight="1">
      <c r="A10" s="517" t="s">
        <v>119</v>
      </c>
      <c r="B10" s="518"/>
      <c r="C10" s="410" t="s">
        <v>284</v>
      </c>
      <c r="D10" s="410" t="s">
        <v>284</v>
      </c>
      <c r="E10" s="410" t="s">
        <v>284</v>
      </c>
      <c r="F10" s="410" t="s">
        <v>284</v>
      </c>
      <c r="G10" s="410" t="s">
        <v>284</v>
      </c>
      <c r="H10" s="410" t="s">
        <v>284</v>
      </c>
      <c r="I10" s="410" t="s">
        <v>284</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6" t="s">
        <v>5</v>
      </c>
      <c r="D12" s="516"/>
      <c r="E12" s="516"/>
      <c r="F12" s="516"/>
      <c r="G12" s="516"/>
      <c r="H12" s="516"/>
      <c r="I12" s="516"/>
      <c r="J12" s="313"/>
      <c r="K12" s="313"/>
    </row>
    <row r="13" spans="1:12" ht="10.15" customHeight="1">
      <c r="A13" s="310" t="s">
        <v>117</v>
      </c>
      <c r="B13" s="311"/>
      <c r="C13" s="147">
        <v>22</v>
      </c>
      <c r="D13" s="147">
        <v>2891</v>
      </c>
      <c r="E13" s="148">
        <v>43</v>
      </c>
      <c r="F13" s="148">
        <v>4.3</v>
      </c>
      <c r="G13" s="172">
        <v>1385</v>
      </c>
      <c r="H13" s="148">
        <v>5</v>
      </c>
      <c r="I13" s="148">
        <v>38.299999999999997</v>
      </c>
      <c r="J13" s="313"/>
      <c r="K13" s="313"/>
    </row>
    <row r="14" spans="1:12" ht="10.15" customHeight="1">
      <c r="A14" s="517" t="s">
        <v>118</v>
      </c>
      <c r="B14" s="518"/>
      <c r="C14" s="147">
        <v>13</v>
      </c>
      <c r="D14" s="147">
        <v>1859</v>
      </c>
      <c r="E14" s="148">
        <v>44.5</v>
      </c>
      <c r="F14" s="148">
        <v>4</v>
      </c>
      <c r="G14" s="172">
        <v>955</v>
      </c>
      <c r="H14" s="148">
        <v>-0.5</v>
      </c>
      <c r="I14" s="148">
        <v>39.700000000000003</v>
      </c>
      <c r="J14" s="313"/>
      <c r="K14" s="313"/>
    </row>
    <row r="15" spans="1:12" ht="10.15" customHeight="1">
      <c r="A15" s="517" t="s">
        <v>119</v>
      </c>
      <c r="B15" s="518"/>
      <c r="C15" s="410" t="s">
        <v>284</v>
      </c>
      <c r="D15" s="410" t="s">
        <v>284</v>
      </c>
      <c r="E15" s="410" t="s">
        <v>284</v>
      </c>
      <c r="F15" s="410" t="s">
        <v>284</v>
      </c>
      <c r="G15" s="410" t="s">
        <v>284</v>
      </c>
      <c r="H15" s="410" t="s">
        <v>284</v>
      </c>
      <c r="I15" s="410" t="s">
        <v>284</v>
      </c>
      <c r="J15" s="313"/>
      <c r="K15" s="313"/>
    </row>
    <row r="16" spans="1:12" ht="10.15" customHeight="1">
      <c r="A16" s="315"/>
      <c r="B16" s="316"/>
      <c r="C16" s="317"/>
      <c r="D16" s="317"/>
      <c r="E16" s="320"/>
      <c r="F16" s="318"/>
      <c r="G16" s="317"/>
      <c r="H16" s="318"/>
      <c r="I16" s="318"/>
      <c r="J16" s="313"/>
      <c r="K16" s="313"/>
    </row>
    <row r="17" spans="1:15" ht="10.15" customHeight="1">
      <c r="A17" s="321"/>
      <c r="B17" s="321"/>
      <c r="C17" s="516" t="s">
        <v>6</v>
      </c>
      <c r="D17" s="516"/>
      <c r="E17" s="516"/>
      <c r="F17" s="516"/>
      <c r="G17" s="516"/>
      <c r="H17" s="516"/>
      <c r="I17" s="516"/>
      <c r="J17" s="313"/>
      <c r="K17" s="313"/>
    </row>
    <row r="18" spans="1:15" ht="10.15" customHeight="1">
      <c r="A18" s="310" t="s">
        <v>117</v>
      </c>
      <c r="B18" s="311"/>
      <c r="C18" s="147">
        <v>114</v>
      </c>
      <c r="D18" s="147">
        <v>16626</v>
      </c>
      <c r="E18" s="148">
        <v>46.9</v>
      </c>
      <c r="F18" s="148">
        <v>3.8</v>
      </c>
      <c r="G18" s="147">
        <f>G8+G13</f>
        <v>8251</v>
      </c>
      <c r="H18" s="148" t="s">
        <v>35</v>
      </c>
      <c r="I18" s="148">
        <v>43.2</v>
      </c>
      <c r="J18" s="313"/>
      <c r="K18" s="313"/>
    </row>
    <row r="19" spans="1:15" ht="10.15" customHeight="1">
      <c r="A19" s="517" t="s">
        <v>118</v>
      </c>
      <c r="B19" s="518"/>
      <c r="C19" s="147">
        <v>52</v>
      </c>
      <c r="D19" s="147">
        <v>9799</v>
      </c>
      <c r="E19" s="148">
        <v>48.3</v>
      </c>
      <c r="F19" s="148">
        <v>2.7</v>
      </c>
      <c r="G19" s="147">
        <v>5011</v>
      </c>
      <c r="H19" s="148">
        <v>-3.1</v>
      </c>
      <c r="I19" s="148">
        <v>45</v>
      </c>
      <c r="J19" s="313"/>
      <c r="K19" s="322"/>
      <c r="L19" s="323"/>
      <c r="M19" s="323"/>
      <c r="N19" s="323"/>
      <c r="O19" s="323"/>
    </row>
    <row r="20" spans="1:15" ht="10.15" customHeight="1">
      <c r="A20" s="517" t="s">
        <v>119</v>
      </c>
      <c r="B20" s="518"/>
      <c r="C20" s="147">
        <v>53</v>
      </c>
      <c r="D20" s="147">
        <v>6401</v>
      </c>
      <c r="E20" s="148">
        <v>46.2</v>
      </c>
      <c r="F20" s="148">
        <v>5.8</v>
      </c>
      <c r="G20" s="147">
        <v>3029</v>
      </c>
      <c r="H20" s="148">
        <v>5.4</v>
      </c>
      <c r="I20" s="148">
        <v>41.5</v>
      </c>
      <c r="J20" s="313"/>
      <c r="K20" s="313"/>
    </row>
    <row r="21" spans="1:15" ht="37.5" customHeight="1">
      <c r="A21" s="517" t="s">
        <v>292</v>
      </c>
      <c r="B21" s="518"/>
      <c r="C21" s="170">
        <v>14</v>
      </c>
      <c r="D21" s="170">
        <v>2115</v>
      </c>
      <c r="E21" s="148">
        <v>48.3</v>
      </c>
      <c r="F21" s="148">
        <v>19.8</v>
      </c>
      <c r="G21" s="171" t="s">
        <v>284</v>
      </c>
      <c r="H21" s="171" t="s">
        <v>284</v>
      </c>
      <c r="I21" s="148">
        <v>44.1</v>
      </c>
      <c r="J21" s="313"/>
      <c r="K21" s="313"/>
    </row>
    <row r="22" spans="1:15" ht="10.5" customHeight="1">
      <c r="A22" s="519" t="s">
        <v>293</v>
      </c>
      <c r="B22" s="520"/>
      <c r="C22" s="170">
        <v>4</v>
      </c>
      <c r="D22" s="170">
        <v>1324</v>
      </c>
      <c r="E22" s="171" t="s">
        <v>284</v>
      </c>
      <c r="F22" s="171" t="s">
        <v>284</v>
      </c>
      <c r="G22" s="171" t="s">
        <v>284</v>
      </c>
      <c r="H22" s="171" t="s">
        <v>284</v>
      </c>
      <c r="I22" s="171" t="s">
        <v>284</v>
      </c>
    </row>
    <row r="23" spans="1:15" s="327" customFormat="1" ht="10.15" customHeight="1">
      <c r="A23" s="324" t="s">
        <v>37</v>
      </c>
      <c r="B23" s="325"/>
      <c r="C23" s="326"/>
    </row>
    <row r="24" spans="1:15" s="327" customFormat="1" ht="45" customHeight="1">
      <c r="A24" s="521" t="s">
        <v>374</v>
      </c>
      <c r="B24" s="521"/>
      <c r="C24" s="521"/>
      <c r="D24" s="521"/>
      <c r="E24" s="521"/>
      <c r="F24" s="521"/>
      <c r="G24" s="521"/>
      <c r="H24" s="521"/>
      <c r="I24" s="521"/>
      <c r="J24" s="328"/>
    </row>
    <row r="25" spans="1:15" s="327" customFormat="1" ht="9" customHeight="1">
      <c r="A25" s="515"/>
      <c r="B25" s="515"/>
      <c r="C25" s="515"/>
      <c r="D25" s="515"/>
      <c r="E25" s="515"/>
      <c r="F25" s="515"/>
      <c r="G25" s="515"/>
      <c r="H25" s="515"/>
      <c r="I25" s="515"/>
      <c r="J25" s="328"/>
    </row>
    <row r="26" spans="1:15" s="327" customFormat="1" ht="9" customHeight="1">
      <c r="A26" s="515"/>
      <c r="B26" s="515"/>
      <c r="C26" s="515"/>
      <c r="D26" s="515"/>
      <c r="E26" s="515"/>
      <c r="F26" s="515"/>
      <c r="G26" s="515"/>
      <c r="H26" s="515"/>
      <c r="I26" s="515"/>
      <c r="J26" s="328"/>
      <c r="L26" s="329"/>
    </row>
    <row r="27" spans="1:15" s="327" customFormat="1" ht="9" customHeight="1">
      <c r="A27" s="515"/>
      <c r="B27" s="515"/>
      <c r="C27" s="515"/>
      <c r="D27" s="515"/>
      <c r="E27" s="515"/>
      <c r="F27" s="515"/>
      <c r="G27" s="515"/>
      <c r="H27" s="515"/>
      <c r="I27" s="515"/>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September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2024-11-20T12:11:05Z</cp:lastPrinted>
  <dcterms:created xsi:type="dcterms:W3CDTF">2000-01-10T11:21:14Z</dcterms:created>
  <dcterms:modified xsi:type="dcterms:W3CDTF">2024-11-20T12:13:53Z</dcterms:modified>
</cp:coreProperties>
</file>