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DieseArbeitsmappe" defaultThemeVersion="124226"/>
  <mc:AlternateContent xmlns:mc="http://schemas.openxmlformats.org/markup-compatibility/2006">
    <mc:Choice Requires="x15">
      <x15ac:absPath xmlns:x15ac="http://schemas.microsoft.com/office/spreadsheetml/2010/11/ac" url="S:\_E-Bibliothek\Bremen\Statistische Berichte\17 Insolvenzen\DIII1_j Insolvenzen\excel\"/>
    </mc:Choice>
  </mc:AlternateContent>
  <xr:revisionPtr revIDLastSave="0" documentId="8_{4FDCFAE5-A6A1-435B-A461-5E77C9A1A702}" xr6:coauthVersionLast="36" xr6:coauthVersionMax="36" xr10:uidLastSave="{00000000-0000-0000-0000-000000000000}"/>
  <bookViews>
    <workbookView xWindow="6840" yWindow="285" windowWidth="21615" windowHeight="11805" tabRatio="943" activeTab="2" xr2:uid="{00000000-000D-0000-FFFF-FFFF00000000}"/>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U3" sheetId="58" r:id="rId12"/>
    <sheet name="Diagrammdaten" sheetId="57" state="hidden" r:id="rId13"/>
  </sheets>
  <externalReferences>
    <externalReference r:id="rId14"/>
    <externalReference r:id="rId15"/>
    <externalReference r:id="rId16"/>
    <externalReference r:id="rId17"/>
  </externalReferences>
  <definedNames>
    <definedName name="_A48352" localSheetId="4">'[1]seite 25'!#REF!</definedName>
    <definedName name="_A48352" localSheetId="11">#REF!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S5_Tab2HB!$A$1:$I$72</definedName>
    <definedName name="_xlnm.Print_Area" localSheetId="7">S6_Tab3BHV!$A$1:$I$72</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 localSheetId="11">'U3'!$A$1:$J$67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 localSheetId="11">[4]STRG!#REF!</definedName>
    <definedName name="VWT_Y">[4]STRG!#REF!</definedName>
    <definedName name="_xlnm.Extract" localSheetId="4">#REF!</definedName>
    <definedName name="_xlnm.Extract" localSheetId="11">#REF!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L25" i="57" l="1"/>
  <c r="J66" i="57"/>
  <c r="K66" i="57"/>
  <c r="L66" i="57"/>
  <c r="K25" i="57"/>
  <c r="J25" i="57"/>
  <c r="J65" i="57" l="1"/>
  <c r="K65" i="57"/>
  <c r="L65" i="57"/>
  <c r="L24" i="57"/>
  <c r="K24" i="57"/>
  <c r="J24" i="57"/>
  <c r="J23" i="57" l="1"/>
  <c r="K23" i="57"/>
  <c r="L23" i="57"/>
  <c r="J64" i="57"/>
  <c r="K64" i="57"/>
  <c r="L64" i="57"/>
  <c r="L63" i="57"/>
  <c r="K63" i="57"/>
  <c r="J63" i="57"/>
  <c r="J62" i="57" l="1"/>
  <c r="K62" i="57"/>
  <c r="L62" i="57"/>
  <c r="J21" i="57"/>
  <c r="K21" i="57"/>
  <c r="L21" i="57"/>
  <c r="J22" i="57"/>
  <c r="K22" i="57"/>
  <c r="L22" i="57"/>
  <c r="L20" i="57"/>
  <c r="K20" i="57"/>
  <c r="J20" i="57"/>
  <c r="K61" i="57" l="1"/>
  <c r="J61" i="57"/>
  <c r="L61" i="57"/>
  <c r="L60" i="57" l="1"/>
  <c r="K60" i="57"/>
  <c r="J60" i="57"/>
  <c r="L19" i="57" l="1"/>
  <c r="K19" i="57"/>
  <c r="J19" i="57"/>
  <c r="L80" i="57" l="1"/>
  <c r="K80" i="57"/>
  <c r="J80" i="57"/>
  <c r="L79" i="57"/>
  <c r="K79" i="57"/>
  <c r="J79" i="57"/>
  <c r="L78" i="57"/>
  <c r="K78" i="57"/>
  <c r="J78" i="57"/>
  <c r="L77" i="57"/>
  <c r="K77" i="57"/>
  <c r="J77" i="57"/>
  <c r="L76" i="57"/>
  <c r="K76" i="57"/>
  <c r="J76" i="57"/>
  <c r="L75" i="57"/>
  <c r="K75" i="57"/>
  <c r="J75" i="57"/>
  <c r="L74" i="57"/>
  <c r="K74" i="57"/>
  <c r="J74" i="57"/>
  <c r="L73" i="57"/>
  <c r="K73" i="57"/>
  <c r="J73" i="57"/>
  <c r="L72" i="57"/>
  <c r="K72" i="57"/>
  <c r="J72" i="57"/>
  <c r="L71" i="57"/>
  <c r="K71" i="57"/>
  <c r="J71" i="57"/>
  <c r="L70" i="57"/>
  <c r="K70" i="57"/>
  <c r="J70" i="57"/>
  <c r="L69" i="57"/>
  <c r="K69" i="57"/>
  <c r="J69" i="57"/>
  <c r="L68" i="57"/>
  <c r="K68" i="57"/>
  <c r="J68" i="57"/>
  <c r="L59" i="57"/>
  <c r="K59" i="57"/>
  <c r="J59" i="57"/>
  <c r="L58" i="57"/>
  <c r="K58" i="57"/>
  <c r="J58" i="57"/>
  <c r="L57" i="57"/>
  <c r="K57" i="57"/>
  <c r="J57" i="57"/>
  <c r="L56" i="57"/>
  <c r="K56" i="57"/>
  <c r="J56"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6" i="57"/>
  <c r="K46" i="57"/>
  <c r="J46" i="57"/>
  <c r="L39" i="57"/>
  <c r="K39" i="57"/>
  <c r="J39" i="57"/>
  <c r="L38" i="57"/>
  <c r="K38" i="57"/>
  <c r="J38" i="57"/>
  <c r="L37" i="57"/>
  <c r="K37" i="57"/>
  <c r="J37" i="57"/>
  <c r="L36" i="57"/>
  <c r="K36" i="57"/>
  <c r="J36" i="57"/>
  <c r="L35" i="57"/>
  <c r="K35" i="57"/>
  <c r="J35" i="57"/>
  <c r="L34" i="57"/>
  <c r="K34" i="57"/>
  <c r="J34" i="57"/>
  <c r="L33" i="57"/>
  <c r="K33" i="57"/>
  <c r="J33" i="57"/>
  <c r="L32" i="57"/>
  <c r="K32" i="57"/>
  <c r="J32" i="57"/>
  <c r="L31" i="57"/>
  <c r="K31" i="57"/>
  <c r="J31" i="57"/>
  <c r="L30" i="57"/>
  <c r="K30" i="57"/>
  <c r="J30" i="57"/>
  <c r="L29" i="57"/>
  <c r="K29" i="57"/>
  <c r="J29" i="57"/>
  <c r="L28" i="57"/>
  <c r="K28" i="57"/>
  <c r="J28" i="57"/>
  <c r="L27" i="57"/>
  <c r="K27" i="57"/>
  <c r="J27"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<sst xmlns="http://schemas.openxmlformats.org/spreadsheetml/2006/main" count="1343" uniqueCount="197">
  <si>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</si>
  <si>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</si>
  <si>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</si>
  <si>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</si>
  <si>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</si>
  <si>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</si>
  <si>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</si>
  <si>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</si>
  <si>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</si>
  <si>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</si>
  <si>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</si>
  <si>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</si>
  <si>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</si>
  <si>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</si>
  <si>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</si>
  <si>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</si>
  <si>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</si>
  <si>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</si>
  <si>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</si>
  <si>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</si>
  <si>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</si>
  <si>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</si>
  <si>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</si>
  <si>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</si>
  <si>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</si>
  <si>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</si>
  <si>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</si>
  <si>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</si>
  <si>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</si>
  <si>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</si>
  <si>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</si>
  <si>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</si>
  <si>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</si>
  <si>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</si>
  <si>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</si>
  <si>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</si>
  <si>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</si>
  <si>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</si>
  <si>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</si>
  <si>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</si>
  <si>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</si>
  <si>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</si>
  <si>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</si>
  <si>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</si>
  <si>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</si>
  <si>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</si>
  <si>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</si>
  <si>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</si>
  <si>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</si>
  <si>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</si>
  <si>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</si>
  <si>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</si>
  <si>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</si>
  <si>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</si>
  <si>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</si>
  <si>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</si>
  <si>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</si>
  <si>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</si>
  <si>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</si>
  <si>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</si>
  <si>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</si>
  <si>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</si>
  <si>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</si>
  <si>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</si>
  <si>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</si>
  <si>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</si>
  <si>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</si>
  <si>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</si>
  <si>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</si>
  <si>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</si>
  <si>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</si>
  <si>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</si>
  <si>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</si>
  <si>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</si>
  <si>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</si>
  <si>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</si>
  <si>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</si>
  <si>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</si>
  <si>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</si>
  <si>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</si>
  <si>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</si>
  <si>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</si>
  <si>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</si>
  <si>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</si>
  <si>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</si>
  <si>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</si>
  <si>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</si>
  <si>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</si>
  <si>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</si>
  <si>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</si>
  <si>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</si>
  <si>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</si>
  <si>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</si>
  <si>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</si>
  <si>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</si>
  <si>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</si>
  <si>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</si>
  <si>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</si>
  <si>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</si>
  <si>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</si>
  <si>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</si>
  <si>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</si>
  <si>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</si>
  <si>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</si>
  <si>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</si>
  <si>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</si>
  <si>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</si>
  <si>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</si>
  <si>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Referat 20 Finanzen, Steuern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</si>
  <si>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</si>
  <si>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</si>
  <si>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</si>
  <si>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</si>
  <si>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</si>
  <si>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</si>
  <si>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</si>
  <si>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</si>
  <si>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</si>
  <si>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</si>
  <si>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</si>
  <si>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</si>
  <si>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</si>
  <si>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</si>
  <si>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</si>
  <si>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</si>
  <si>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</si>
  <si>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</si>
  <si>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</si>
  <si>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</si>
  <si>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</si>
  <si>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</si>
  <si>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</si>
  <si>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</si>
  <si>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</si>
  <si>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</si>
  <si>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</si>
  <si>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</si>
  <si>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</si>
  <si>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</si>
  <si>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</si>
  <si>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</si>
  <si>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</si>
  <si>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</si>
  <si>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</si>
  <si>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</si>
  <si>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</si>
  <si>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</si>
  <si>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</si>
  <si>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</si>
  <si>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</si>
  <si>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</si>
  <si>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</si>
  <si>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</si>
  <si>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</si>
  <si>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</si>
  <si>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</si>
  <si>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</si>
  <si>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</si>
  <si>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</si>
  <si>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</si>
  <si>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</si>
  <si>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</si>
  <si>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</si>
  <si>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</si>
  <si>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</si>
  <si>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</si>
  <si>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</si>
  <si>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</si>
  <si>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</si>
  <si>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</si>
  <si>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</si>
  <si>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</si>
  <si>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</si>
  <si>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</si>
  <si>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</si>
  <si>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</si>
  <si>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Unbekannt oder kein/e Arbeitnehmer/-in  n</t>
  </si>
  <si>
    <t xml:space="preserve">Unbekannt oder kein/e Arbeitnehmer/-in    </t>
  </si>
  <si>
    <t>Jahr 2022/Monatlich</t>
  </si>
  <si>
    <t>1) Klassifikation der Wirtschaftszweige,Ausgabe 2008 (WZ 2008), Kurzbezeichnungen.
2) Abweichungen zum Landsergebnis ergeben sich durch landesfremde Fälle (Sitz außerhalb des Bundeslandes).</t>
  </si>
  <si>
    <t>Abbildung
Insolvenzverfahren nach Art des Schuldners seit 2004 in den Städten Bremen und Bremerhaven</t>
  </si>
  <si>
    <t>&gt;   D III 1 - m 12 / 23   &lt;</t>
  </si>
  <si>
    <t>Jahr 2023</t>
  </si>
  <si>
    <t>Tabelle 1
Insolvenzen nach Wirtschaftsbereichen und Rechtsformen im Land Bremen
im Jahr 2023</t>
  </si>
  <si>
    <t>Tabelle 2
Insolvenzen nach Wirtschaftsbereichen und Rechtsformen in der Stadt Bremen
im Jahr 2023</t>
  </si>
  <si>
    <t>Tabelle 3
Insolvenzen nach Wirtschaftsbereichen und Rechtsformen in der Stadt Bremerhaven
im Jahr 2023</t>
  </si>
  <si>
    <t>Tabelle 4
Insolvenzen nach Monaten im Land Bremen
im Jahr 2023</t>
  </si>
  <si>
    <t>Tabelle 5
Insolvenzen nach Monaten in der Stadt Bremen
im Jahr 2023</t>
  </si>
  <si>
    <t>Tabelle 6
Insolvenzen nach Monaten in der Stadt Bremerhaven
im Jahr 2023</t>
  </si>
  <si>
    <t>Insolvenzen nach Wirtschaftsbereichen und Rechtsformen 
im Jahr 2023 im Land Bremen</t>
  </si>
  <si>
    <t>Insolvenzen nach Wirtschaftsbereichen und Rechtsformen 
im Jahr 2023 in der Stadt Bremen</t>
  </si>
  <si>
    <t>Insolvenzen nach Wirtschaftsbereichen und Rechtsformen 
im Jahr 2023 in der Stadt Bremerhaven</t>
  </si>
  <si>
    <t>Insolvenzen nach Monaten im Jahr 2023 im Land Bremen</t>
  </si>
  <si>
    <t>Insolvenzen nach Monaten im Jahr 2023 in der Stadt Bremen</t>
  </si>
  <si>
    <t>Insolvenzen nach Monaten im Jahr 2023 in der Stadt Bremerhaven</t>
  </si>
  <si>
    <t>Erschienen im März 2025</t>
  </si>
  <si>
    <t>© Statistisches Landesamt Bremen, Bremen,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</si>
</sst>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6">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b/>
      <sz val="10"/>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s>
  <fills count="5">
    <fill>
      <patternFill patternType="none"/>
    </fill>
    <fill>
      <patternFill patternType="gray125"/>
    </fill>
    <fill>
      <patternFill patternType="solid">
        <fgColor indexed="9"/>
      </patternFill>
    </fill>
    <fill>
      <patternFill patternType="solid">
        <fgColor rgb="FF005189"/>
        <bgColor indexed="64"/>
      </patternFill>
    </fill>
    <fill>
      <patternFill patternType="solid">
        <fgColor theme="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2">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7" fillId="0" borderId="0"/>
    <xf numFmtId="171" fontId="2" fillId="0" borderId="0">
      <alignment horizontal="right"/>
    </xf>
    <xf numFmtId="172" fontId="2" fillId="0" borderId="0">
      <alignment horizontal="right"/>
    </xf>
    <xf numFmtId="173" fontId="20" fillId="0" borderId="0">
      <alignment horizontal="right"/>
    </xf>
    <xf numFmtId="0" fontId="21" fillId="0" borderId="0"/>
    <xf numFmtId="174" fontId="2" fillId="0" borderId="0">
      <alignment horizontal="right"/>
    </xf>
    <xf numFmtId="0" fontId="22" fillId="0" borderId="0"/>
    <xf numFmtId="0" fontId="23" fillId="0" borderId="0"/>
    <xf numFmtId="175" fontId="2" fillId="0" borderId="0">
      <alignment horizontal="right"/>
    </xf>
    <xf numFmtId="0" fontId="6" fillId="0" borderId="0"/>
    <xf numFmtId="0" fontId="24" fillId="0" borderId="0"/>
    <xf numFmtId="0" fontId="14" fillId="0" borderId="0"/>
    <xf numFmtId="49" fontId="5" fillId="0" borderId="0">
      <alignment horizontal="left" vertical="top"/>
    </xf>
    <xf numFmtId="0" fontId="20" fillId="0" borderId="0">
      <alignment horizontal="left"/>
    </xf>
    <xf numFmtId="176" fontId="25" fillId="0" borderId="6"/>
    <xf numFmtId="0" fontId="31" fillId="0" borderId="0" applyNumberFormat="0" applyFill="0" applyBorder="0" applyAlignment="0" applyProtection="0"/>
    <xf numFmtId="0" fontId="14" fillId="0" borderId="0" applyBorder="0"/>
  </cellStyleXfs>
  <cellXfs count="219">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0" fontId="14" fillId="0" borderId="0" xfId="0" applyFont="1"/>
    <xf numFmtId="0" fontId="10" fillId="0" borderId="1" xfId="3" applyFont="1" applyBorder="1" applyAlignment="1">
      <alignment horizontal="center" vertical="center" wrapText="1"/>
    </xf>
    <xf numFmtId="49" fontId="15" fillId="0" borderId="0" xfId="4" applyNumberFormat="1" applyFont="1" applyAlignment="1"/>
    <xf numFmtId="49" fontId="2" fillId="0" borderId="0" xfId="4" applyNumberFormat="1" applyFont="1" applyAlignment="1"/>
    <xf numFmtId="49" fontId="16" fillId="0" borderId="0" xfId="4" applyNumberFormat="1" applyFont="1" applyAlignment="1">
      <alignment horizontal="left" vertical="center"/>
    </xf>
    <xf numFmtId="49" fontId="16" fillId="0" borderId="0" xfId="4" applyNumberFormat="1" applyFont="1" applyAlignment="1">
      <alignment vertical="center"/>
    </xf>
    <xf numFmtId="0" fontId="16" fillId="0" borderId="0" xfId="5" applyFont="1" applyAlignment="1">
      <alignment horizontal="justify"/>
    </xf>
    <xf numFmtId="49" fontId="2" fillId="0" borderId="0" xfId="4" applyNumberFormat="1" applyFont="1" applyAlignment="1">
      <alignment vertical="center"/>
    </xf>
    <xf numFmtId="49" fontId="18" fillId="0" borderId="0" xfId="4" applyNumberFormat="1" applyFont="1" applyFill="1" applyAlignment="1">
      <alignment vertical="center"/>
    </xf>
    <xf numFmtId="49" fontId="18" fillId="0" borderId="0" xfId="4" applyNumberFormat="1" applyFont="1" applyFill="1"/>
    <xf numFmtId="49" fontId="2" fillId="0" borderId="0" xfId="4" applyNumberFormat="1" applyFont="1" applyFill="1"/>
    <xf numFmtId="49" fontId="2" fillId="0" borderId="0" xfId="4" applyNumberFormat="1" applyFont="1"/>
    <xf numFmtId="0" fontId="16" fillId="0" borderId="0" xfId="5" applyFont="1" applyAlignment="1">
      <alignment horizontal="left" vertical="center"/>
    </xf>
    <xf numFmtId="49" fontId="16" fillId="0" borderId="0" xfId="4" applyNumberFormat="1" applyFont="1"/>
    <xf numFmtId="49" fontId="19" fillId="0" borderId="0" xfId="4" applyNumberFormat="1" applyFont="1" applyAlignment="1">
      <alignment horizontal="left" vertical="center"/>
    </xf>
    <xf numFmtId="0" fontId="2" fillId="0" borderId="0" xfId="5" applyFont="1" applyAlignment="1">
      <alignment vertical="center"/>
    </xf>
    <xf numFmtId="49" fontId="18" fillId="0" borderId="0" xfId="4" applyNumberFormat="1" applyFont="1" applyAlignment="1">
      <alignment vertical="center"/>
    </xf>
    <xf numFmtId="49" fontId="16" fillId="0" borderId="0" xfId="4" applyNumberFormat="1" applyFont="1" applyFill="1" applyAlignment="1">
      <alignment vertical="center"/>
    </xf>
    <xf numFmtId="49" fontId="16" fillId="0" borderId="0" xfId="4" applyNumberFormat="1" applyFont="1" applyAlignment="1">
      <alignment horizontal="left" vertical="center" indent="4"/>
    </xf>
    <xf numFmtId="49" fontId="16" fillId="0" borderId="0" xfId="4" applyNumberFormat="1" applyFont="1" applyAlignment="1">
      <alignment horizontal="left" vertical="center" indent="3"/>
    </xf>
    <xf numFmtId="0" fontId="26" fillId="0" borderId="0" xfId="15" applyFont="1" applyAlignment="1">
      <alignment horizontal="left"/>
    </xf>
    <xf numFmtId="0" fontId="27" fillId="3" borderId="0" xfId="15" applyFont="1" applyFill="1"/>
    <xf numFmtId="0" fontId="28" fillId="3" borderId="0" xfId="15" applyFont="1" applyFill="1" applyAlignment="1">
      <alignment horizontal="left" vertical="center"/>
    </xf>
    <xf numFmtId="0" fontId="27" fillId="3" borderId="0" xfId="15" applyFont="1" applyFill="1" applyAlignment="1">
      <alignment horizontal="left" vertical="center"/>
    </xf>
    <xf numFmtId="0" fontId="0" fillId="0" borderId="4" xfId="0" applyBorder="1"/>
    <xf numFmtId="0" fontId="15"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8" fillId="2" borderId="0" xfId="0" applyNumberFormat="1" applyFont="1" applyFill="1" applyAlignment="1">
      <alignment vertical="center" wrapText="1"/>
    </xf>
    <xf numFmtId="49" fontId="18"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8"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8"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8" fillId="2" borderId="0" xfId="0" applyNumberFormat="1" applyFont="1" applyFill="1" applyAlignment="1">
      <alignment horizontal="left" indent="1"/>
    </xf>
    <xf numFmtId="49" fontId="7" fillId="2" borderId="0" xfId="0" applyNumberFormat="1" applyFont="1" applyFill="1" applyAlignment="1">
      <alignment vertical="top"/>
    </xf>
    <xf numFmtId="49" fontId="18"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8" fillId="2" borderId="12" xfId="0" applyNumberFormat="1" applyFont="1" applyFill="1" applyBorder="1" applyAlignment="1">
      <alignment horizontal="right" wrapText="1"/>
    </xf>
    <xf numFmtId="164" fontId="18" fillId="2" borderId="0" xfId="0" applyNumberFormat="1" applyFont="1" applyFill="1" applyAlignment="1">
      <alignment horizontal="right" wrapText="1"/>
    </xf>
    <xf numFmtId="167" fontId="18" fillId="2" borderId="0" xfId="0" applyNumberFormat="1" applyFont="1" applyFill="1" applyAlignment="1">
      <alignment horizontal="right" wrapText="1"/>
    </xf>
    <xf numFmtId="168" fontId="18" fillId="2" borderId="0" xfId="0" applyNumberFormat="1" applyFont="1" applyFill="1" applyAlignment="1">
      <alignment horizontal="right" wrapText="1"/>
    </xf>
    <xf numFmtId="164" fontId="18" fillId="2" borderId="13" xfId="0" applyNumberFormat="1" applyFont="1" applyFill="1" applyBorder="1" applyAlignment="1">
      <alignment horizontal="right" wrapText="1"/>
    </xf>
    <xf numFmtId="164" fontId="18"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18" fillId="2" borderId="0" xfId="0" applyNumberFormat="1" applyFont="1" applyFill="1" applyAlignment="1"/>
    <xf numFmtId="49" fontId="2" fillId="2" borderId="0" xfId="0" applyNumberFormat="1" applyFont="1" applyFill="1" applyAlignment="1">
      <alignment horizontal="left" vertical="center" wrapText="1" indent="3"/>
    </xf>
    <xf numFmtId="164" fontId="18"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168" fontId="2" fillId="2" borderId="0" xfId="0" applyNumberFormat="1" applyFont="1" applyFill="1" applyAlignment="1">
      <alignment horizontal="right" wrapText="1"/>
    </xf>
    <xf numFmtId="0" fontId="18" fillId="0" borderId="0" xfId="0" applyFont="1" applyFill="1" applyBorder="1" applyAlignment="1"/>
    <xf numFmtId="164" fontId="18" fillId="2" borderId="26" xfId="0" applyNumberFormat="1" applyFont="1" applyFill="1" applyBorder="1" applyAlignment="1">
      <alignment horizontal="right" wrapText="1"/>
    </xf>
    <xf numFmtId="164" fontId="2" fillId="2" borderId="5" xfId="0" applyNumberFormat="1" applyFont="1" applyFill="1" applyBorder="1" applyAlignment="1">
      <alignment horizontal="right" vertical="center"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8"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8" fillId="2" borderId="29" xfId="0" applyNumberFormat="1" applyFont="1" applyFill="1" applyBorder="1" applyAlignment="1">
      <alignment horizontal="left" vertical="center" indent="1"/>
    </xf>
    <xf numFmtId="0" fontId="32" fillId="0" borderId="0" xfId="20" applyFont="1" applyAlignment="1">
      <alignment horizontal="left" vertical="top"/>
    </xf>
    <xf numFmtId="49" fontId="32" fillId="0" borderId="0" xfId="20" applyNumberFormat="1" applyFont="1" applyFill="1" applyBorder="1" applyAlignment="1">
      <alignment horizontal="left" vertical="top" wrapText="1"/>
    </xf>
    <xf numFmtId="0" fontId="32" fillId="0" borderId="0" xfId="20" applyFont="1" applyFill="1" applyBorder="1" applyAlignment="1">
      <alignment horizontal="left" vertical="top"/>
    </xf>
    <xf numFmtId="0" fontId="33" fillId="0" borderId="0" xfId="0" applyFont="1"/>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33" fillId="0" borderId="0" xfId="0" applyFont="1" applyAlignment="1">
      <alignment horizontal="left" vertical="top" wrapText="1"/>
    </xf>
    <xf numFmtId="0" fontId="34" fillId="0" borderId="0" xfId="20" applyFont="1" applyAlignment="1">
      <alignment wrapText="1"/>
    </xf>
    <xf numFmtId="0" fontId="34" fillId="0" borderId="0" xfId="20" applyFont="1"/>
    <xf numFmtId="0" fontId="34" fillId="0" borderId="0" xfId="20" applyFont="1" applyAlignment="1">
      <alignment horizontal="left" vertical="top" wrapText="1"/>
    </xf>
    <xf numFmtId="0" fontId="16"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5" fillId="0" borderId="0" xfId="0" applyFont="1"/>
    <xf numFmtId="49" fontId="2" fillId="2" borderId="0" xfId="0" applyNumberFormat="1" applyFont="1" applyFill="1" applyAlignment="1">
      <alignment horizontal="left" vertical="center" indent="1"/>
    </xf>
    <xf numFmtId="0" fontId="2" fillId="4" borderId="0" xfId="0" applyFont="1" applyFill="1" applyBorder="1"/>
    <xf numFmtId="164" fontId="18" fillId="0" borderId="13" xfId="0" applyNumberFormat="1" applyFont="1" applyFill="1" applyBorder="1" applyAlignment="1">
      <alignment horizontal="right" wrapText="1"/>
    </xf>
    <xf numFmtId="164" fontId="18" fillId="0" borderId="0" xfId="0" applyNumberFormat="1" applyFont="1" applyFill="1" applyAlignment="1">
      <alignment horizontal="right" wrapText="1"/>
    </xf>
    <xf numFmtId="164" fontId="18" fillId="0" borderId="0" xfId="0" applyNumberFormat="1" applyFont="1" applyFill="1" applyBorder="1" applyAlignment="1">
      <alignment horizontal="right" wrapText="1"/>
    </xf>
    <xf numFmtId="167" fontId="18" fillId="0" borderId="0" xfId="0" applyNumberFormat="1" applyFont="1" applyFill="1" applyAlignment="1">
      <alignment horizontal="right" wrapText="1"/>
    </xf>
    <xf numFmtId="168" fontId="18" fillId="0" borderId="0" xfId="0" applyNumberFormat="1" applyFont="1" applyFill="1" applyAlignment="1">
      <alignment horizontal="right" wrapText="1"/>
    </xf>
    <xf numFmtId="164" fontId="2" fillId="0" borderId="0" xfId="0" applyNumberFormat="1" applyFont="1" applyFill="1" applyBorder="1" applyAlignment="1">
      <alignment horizontal="right" wrapText="1"/>
    </xf>
    <xf numFmtId="49" fontId="2" fillId="0" borderId="0" xfId="0" applyNumberFormat="1" applyFont="1" applyFill="1" applyAlignment="1">
      <alignment vertical="center" wrapText="1"/>
    </xf>
    <xf numFmtId="168" fontId="2" fillId="0" borderId="0" xfId="0" applyNumberFormat="1" applyFont="1" applyFill="1" applyAlignment="1">
      <alignment horizontal="right" vertical="center" wrapText="1"/>
    </xf>
    <xf numFmtId="164" fontId="2" fillId="0" borderId="0" xfId="0" applyNumberFormat="1" applyFont="1" applyFill="1" applyAlignment="1">
      <alignment horizontal="right" wrapText="1"/>
    </xf>
    <xf numFmtId="49" fontId="3" fillId="0" borderId="0" xfId="0" applyNumberFormat="1" applyFont="1" applyFill="1" applyAlignment="1">
      <alignment vertical="center" wrapText="1"/>
    </xf>
    <xf numFmtId="168" fontId="3" fillId="0" borderId="0" xfId="0" applyNumberFormat="1" applyFont="1" applyFill="1" applyAlignment="1">
      <alignment horizontal="right" vertical="center" wrapText="1"/>
    </xf>
    <xf numFmtId="164" fontId="3" fillId="0" borderId="0" xfId="0" applyNumberFormat="1" applyFont="1" applyFill="1" applyAlignment="1">
      <alignment horizontal="right" vertical="center" wrapText="1"/>
    </xf>
    <xf numFmtId="168" fontId="2" fillId="0" borderId="0" xfId="0" applyNumberFormat="1" applyFont="1" applyFill="1" applyAlignment="1">
      <alignment horizontal="right" wrapText="1"/>
    </xf>
    <xf numFmtId="49" fontId="18" fillId="0" borderId="0" xfId="0" applyNumberFormat="1" applyFont="1" applyFill="1" applyAlignment="1">
      <alignment horizontal="left" vertical="center" indent="1"/>
    </xf>
    <xf numFmtId="164" fontId="18" fillId="0" borderId="5" xfId="0" applyNumberFormat="1" applyFont="1" applyFill="1" applyBorder="1" applyAlignment="1">
      <alignment horizontal="right" wrapText="1"/>
    </xf>
    <xf numFmtId="49" fontId="18" fillId="0" borderId="0" xfId="0" applyNumberFormat="1" applyFont="1" applyFill="1" applyAlignment="1">
      <alignment horizontal="right" wrapText="1"/>
    </xf>
    <xf numFmtId="164" fontId="2" fillId="0" borderId="13" xfId="0" applyNumberFormat="1" applyFont="1" applyFill="1" applyBorder="1" applyAlignment="1">
      <alignment horizontal="right" vertical="center" wrapText="1"/>
    </xf>
    <xf numFmtId="167" fontId="2" fillId="0" borderId="0" xfId="0" applyNumberFormat="1" applyFont="1" applyFill="1" applyAlignment="1">
      <alignment horizontal="right" vertical="center" wrapText="1"/>
    </xf>
    <xf numFmtId="49" fontId="2" fillId="0" borderId="13" xfId="0" applyNumberFormat="1" applyFont="1" applyFill="1" applyBorder="1" applyAlignment="1">
      <alignment horizontal="left" vertical="center" wrapText="1"/>
    </xf>
    <xf numFmtId="49" fontId="2" fillId="0" borderId="0" xfId="0" applyNumberFormat="1" applyFont="1" applyFill="1" applyAlignment="1">
      <alignment horizontal="left" vertical="center" wrapText="1"/>
    </xf>
    <xf numFmtId="164" fontId="18" fillId="0" borderId="12" xfId="0" applyNumberFormat="1" applyFont="1" applyFill="1" applyBorder="1" applyAlignment="1">
      <alignment horizontal="right" wrapText="1"/>
    </xf>
    <xf numFmtId="49" fontId="3" fillId="0" borderId="13" xfId="0" applyNumberFormat="1" applyFont="1" applyFill="1" applyBorder="1" applyAlignment="1">
      <alignment vertical="center" wrapText="1"/>
    </xf>
    <xf numFmtId="164" fontId="2" fillId="0" borderId="5" xfId="0" applyNumberFormat="1" applyFont="1" applyFill="1" applyBorder="1" applyAlignment="1">
      <alignment horizontal="right" wrapText="1"/>
    </xf>
    <xf numFmtId="49" fontId="2" fillId="0" borderId="5" xfId="0" applyNumberFormat="1" applyFont="1" applyFill="1" applyBorder="1" applyAlignment="1">
      <alignment vertical="center" wrapText="1"/>
    </xf>
    <xf numFmtId="49" fontId="3" fillId="0" borderId="13" xfId="0" applyNumberFormat="1" applyFont="1" applyFill="1" applyBorder="1" applyAlignment="1">
      <alignment vertical="center"/>
    </xf>
    <xf numFmtId="49" fontId="3" fillId="0" borderId="0" xfId="0" applyNumberFormat="1" applyFont="1" applyFill="1" applyAlignment="1">
      <alignment vertical="center"/>
    </xf>
    <xf numFmtId="49" fontId="2" fillId="0" borderId="13" xfId="0" applyNumberFormat="1" applyFont="1" applyFill="1" applyBorder="1" applyAlignment="1">
      <alignment vertical="center"/>
    </xf>
    <xf numFmtId="49" fontId="2" fillId="0" borderId="0" xfId="0" applyNumberFormat="1" applyFont="1" applyFill="1" applyAlignment="1">
      <alignment vertical="center"/>
    </xf>
    <xf numFmtId="49" fontId="2" fillId="0" borderId="13" xfId="0" applyNumberFormat="1" applyFont="1" applyFill="1" applyBorder="1" applyAlignment="1">
      <alignment vertical="center" wrapText="1"/>
    </xf>
    <xf numFmtId="49" fontId="2" fillId="0" borderId="0" xfId="0" applyNumberFormat="1" applyFont="1" applyFill="1" applyAlignment="1">
      <alignment horizontal="right" vertical="center" wrapText="1"/>
    </xf>
    <xf numFmtId="164" fontId="2" fillId="0" borderId="5" xfId="0" applyNumberFormat="1" applyFont="1" applyFill="1" applyBorder="1" applyAlignment="1">
      <alignment horizontal="right" vertical="center" wrapText="1"/>
    </xf>
    <xf numFmtId="164" fontId="3" fillId="0" borderId="5" xfId="0" applyNumberFormat="1" applyFont="1" applyFill="1" applyBorder="1" applyAlignment="1">
      <alignment horizontal="right" vertical="center" wrapText="1"/>
    </xf>
    <xf numFmtId="167" fontId="3" fillId="0" borderId="0" xfId="0" applyNumberFormat="1" applyFont="1" applyFill="1" applyAlignment="1">
      <alignment horizontal="right" vertical="center" wrapText="1"/>
    </xf>
    <xf numFmtId="164" fontId="10" fillId="0" borderId="0" xfId="3" applyNumberFormat="1" applyFont="1"/>
    <xf numFmtId="168" fontId="18" fillId="4" borderId="0" xfId="0" applyNumberFormat="1" applyFont="1" applyFill="1" applyAlignment="1">
      <alignment horizontal="right" wrapText="1"/>
    </xf>
    <xf numFmtId="0" fontId="14" fillId="0" borderId="0" xfId="21"/>
    <xf numFmtId="168" fontId="18" fillId="0" borderId="0" xfId="0" applyNumberFormat="1" applyFont="1" applyFill="1" applyAlignment="1">
      <alignment horizontal="right" vertical="center" wrapText="1"/>
    </xf>
    <xf numFmtId="49" fontId="12" fillId="0" borderId="0" xfId="0" applyNumberFormat="1" applyFont="1" applyAlignment="1">
      <alignment horizontal="left"/>
    </xf>
    <xf numFmtId="0" fontId="16"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0" fontId="10" fillId="0" borderId="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xf numFmtId="0" fontId="0" fillId="0" borderId="3" xfId="0" applyBorder="1"/>
    <xf numFmtId="0" fontId="0" fillId="0" borderId="2" xfId="0" applyBorder="1"/>
  </cellXfs>
  <cellStyles count="22">
    <cellStyle name="BasisEineNK" xfId="6" xr:uid="{00000000-0005-0000-0000-000000000000}"/>
    <cellStyle name="BasisOhneNK" xfId="7" xr:uid="{00000000-0005-0000-0000-000001000000}"/>
    <cellStyle name="Euro" xfId="1" xr:uid="{00000000-0005-0000-0000-000002000000}"/>
    <cellStyle name="Ganzzahl" xfId="8" xr:uid="{00000000-0005-0000-0000-000003000000}"/>
    <cellStyle name="Link" xfId="20" builtinId="8"/>
    <cellStyle name="makro0696" xfId="9" xr:uid="{00000000-0005-0000-0000-000005000000}"/>
    <cellStyle name="Messziffer" xfId="10" xr:uid="{00000000-0005-0000-0000-000006000000}"/>
    <cellStyle name="Normal_finprog dzogh1" xfId="11" xr:uid="{00000000-0005-0000-0000-000007000000}"/>
    <cellStyle name="o.Tausender" xfId="12" xr:uid="{00000000-0005-0000-0000-000008000000}"/>
    <cellStyle name="ProzVeränderung" xfId="13" xr:uid="{00000000-0005-0000-0000-000009000000}"/>
    <cellStyle name="Standard" xfId="0" builtinId="0"/>
    <cellStyle name="Standard 2" xfId="5" xr:uid="{00000000-0005-0000-0000-00000B000000}"/>
    <cellStyle name="Standard 2 2" xfId="14" xr:uid="{00000000-0005-0000-0000-00000C000000}"/>
    <cellStyle name="Standard 3" xfId="15" xr:uid="{00000000-0005-0000-0000-00000D000000}"/>
    <cellStyle name="Standard 3 2" xfId="21" xr:uid="{B4E0A3C4-74FB-40A9-B750-52A57670D49A}"/>
    <cellStyle name="Standard 4" xfId="16" xr:uid="{00000000-0005-0000-0000-00000E000000}"/>
    <cellStyle name="Standard_Blida 2003" xfId="4" xr:uid="{00000000-0005-0000-0000-00000F000000}"/>
    <cellStyle name="Standard_GELDKRED" xfId="2" xr:uid="{00000000-0005-0000-0000-000010000000}"/>
    <cellStyle name="Standard_GIV1_2011_12_Dezember" xfId="3" xr:uid="{00000000-0005-0000-0000-000011000000}"/>
    <cellStyle name="Untertitel" xfId="17" xr:uid="{00000000-0005-0000-0000-000012000000}"/>
    <cellStyle name="Vorspalt" xfId="18" xr:uid="{00000000-0005-0000-0000-000013000000}"/>
    <cellStyle name="zelle mit Rand"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Diagrammdaten!$B$6:$B$25</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Diagrammdaten!$D$6:$D$25</c:f>
              <c:numCache>
                <c:formatCode>General</c:formatCode>
                <c:ptCount val="20"/>
                <c:pt idx="0">
                  <c:v>278</c:v>
                </c:pt>
                <c:pt idx="1">
                  <c:v>248</c:v>
                </c:pt>
                <c:pt idx="2">
                  <c:v>186</c:v>
                </c:pt>
                <c:pt idx="3">
                  <c:v>182</c:v>
                </c:pt>
                <c:pt idx="4">
                  <c:v>150</c:v>
                </c:pt>
                <c:pt idx="5">
                  <c:v>203</c:v>
                </c:pt>
                <c:pt idx="6">
                  <c:v>186</c:v>
                </c:pt>
                <c:pt idx="7">
                  <c:v>206</c:v>
                </c:pt>
                <c:pt idx="8">
                  <c:v>191</c:v>
                </c:pt>
                <c:pt idx="9">
                  <c:v>174</c:v>
                </c:pt>
                <c:pt idx="10">
                  <c:v>222</c:v>
                </c:pt>
                <c:pt idx="11">
                  <c:v>166</c:v>
                </c:pt>
                <c:pt idx="12">
                  <c:v>158</c:v>
                </c:pt>
                <c:pt idx="13">
                  <c:v>122</c:v>
                </c:pt>
                <c:pt idx="14">
                  <c:v>162</c:v>
                </c:pt>
                <c:pt idx="15">
                  <c:v>119</c:v>
                </c:pt>
                <c:pt idx="16">
                  <c:v>166</c:v>
                </c:pt>
                <c:pt idx="17">
                  <c:v>100</c:v>
                </c:pt>
                <c:pt idx="18">
                  <c:v>92</c:v>
                </c:pt>
                <c:pt idx="19">
                  <c:v>180</c:v>
                </c:pt>
              </c:numCache>
            </c:numRef>
          </c:val>
          <c:smooth val="0"/>
          <c:extLst>
            <c:ext xmlns:c16="http://schemas.microsoft.com/office/drawing/2014/chart" uri="{C3380CC4-5D6E-409C-BE32-E72D297353CC}">
              <c16:uniqueId val="{00000000-BF3C-47BE-9FFA-1E5F67060AE3}"/>
            </c:ext>
          </c:extLst>
        </c:ser>
        <c:ser>
          <c:idx val="1"/>
          <c:order val="1"/>
          <c:tx>
            <c:v>HB j Verbraucher</c:v>
          </c:tx>
          <c:spPr>
            <a:ln w="12700">
              <a:solidFill>
                <a:srgbClr val="000000"/>
              </a:solidFill>
              <a:prstDash val="sysDash"/>
            </a:ln>
          </c:spPr>
          <c:marker>
            <c:symbol val="none"/>
          </c:marker>
          <c:cat>
            <c:numRef>
              <c:f>Diagrammdaten!$B$6:$B$25</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Diagrammdaten!$F$6:$F$25</c:f>
              <c:numCache>
                <c:formatCode>General</c:formatCode>
                <c:ptCount val="20"/>
                <c:pt idx="0">
                  <c:v>740</c:v>
                </c:pt>
                <c:pt idx="1">
                  <c:v>940</c:v>
                </c:pt>
                <c:pt idx="2">
                  <c:v>1977</c:v>
                </c:pt>
                <c:pt idx="3">
                  <c:v>1145</c:v>
                </c:pt>
                <c:pt idx="4">
                  <c:v>1220</c:v>
                </c:pt>
                <c:pt idx="5">
                  <c:v>1350</c:v>
                </c:pt>
                <c:pt idx="6">
                  <c:v>1504</c:v>
                </c:pt>
                <c:pt idx="7">
                  <c:v>1366</c:v>
                </c:pt>
                <c:pt idx="8">
                  <c:v>1184</c:v>
                </c:pt>
                <c:pt idx="9">
                  <c:v>1014</c:v>
                </c:pt>
                <c:pt idx="10">
                  <c:v>1027</c:v>
                </c:pt>
                <c:pt idx="11">
                  <c:v>855</c:v>
                </c:pt>
                <c:pt idx="12">
                  <c:v>966</c:v>
                </c:pt>
                <c:pt idx="13">
                  <c:v>863</c:v>
                </c:pt>
                <c:pt idx="14">
                  <c:v>829</c:v>
                </c:pt>
                <c:pt idx="15">
                  <c:v>617</c:v>
                </c:pt>
                <c:pt idx="16">
                  <c:v>431</c:v>
                </c:pt>
                <c:pt idx="17">
                  <c:v>1034</c:v>
                </c:pt>
                <c:pt idx="18">
                  <c:v>752</c:v>
                </c:pt>
                <c:pt idx="19">
                  <c:v>744</c:v>
                </c:pt>
              </c:numCache>
            </c:numRef>
          </c:val>
          <c:smooth val="0"/>
          <c:extLst>
            <c:ext xmlns:c16="http://schemas.microsoft.com/office/drawing/2014/chart" uri="{C3380CC4-5D6E-409C-BE32-E72D297353CC}">
              <c16:uniqueId val="{00000001-BF3C-47BE-9FFA-1E5F67060AE3}"/>
            </c:ext>
          </c:extLst>
        </c:ser>
        <c:ser>
          <c:idx val="2"/>
          <c:order val="2"/>
          <c:tx>
            <c:v>HB j Übrige</c:v>
          </c:tx>
          <c:spPr>
            <a:ln w="25400">
              <a:solidFill>
                <a:srgbClr val="808080"/>
              </a:solidFill>
              <a:prstDash val="solid"/>
            </a:ln>
          </c:spPr>
          <c:marker>
            <c:symbol val="none"/>
          </c:marker>
          <c:cat>
            <c:numRef>
              <c:f>Diagrammdaten!$B$6:$B$25</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Diagrammdaten!$H$6:$H$25</c:f>
              <c:numCache>
                <c:formatCode>#\ ##0</c:formatCode>
                <c:ptCount val="20"/>
                <c:pt idx="0">
                  <c:v>344</c:v>
                </c:pt>
                <c:pt idx="1">
                  <c:v>389</c:v>
                </c:pt>
                <c:pt idx="2">
                  <c:v>395</c:v>
                </c:pt>
                <c:pt idx="3">
                  <c:v>318</c:v>
                </c:pt>
                <c:pt idx="4">
                  <c:v>277</c:v>
                </c:pt>
                <c:pt idx="5">
                  <c:v>359</c:v>
                </c:pt>
                <c:pt idx="6">
                  <c:v>308</c:v>
                </c:pt>
                <c:pt idx="7">
                  <c:v>268</c:v>
                </c:pt>
                <c:pt idx="8">
                  <c:v>307</c:v>
                </c:pt>
                <c:pt idx="9">
                  <c:v>221</c:v>
                </c:pt>
                <c:pt idx="10">
                  <c:v>286</c:v>
                </c:pt>
                <c:pt idx="11">
                  <c:v>250</c:v>
                </c:pt>
                <c:pt idx="12">
                  <c:v>230</c:v>
                </c:pt>
                <c:pt idx="13">
                  <c:v>198</c:v>
                </c:pt>
                <c:pt idx="14">
                  <c:v>187</c:v>
                </c:pt>
                <c:pt idx="15">
                  <c:v>185</c:v>
                </c:pt>
                <c:pt idx="16">
                  <c:v>152</c:v>
                </c:pt>
                <c:pt idx="17">
                  <c:v>240</c:v>
                </c:pt>
                <c:pt idx="18">
                  <c:v>199</c:v>
                </c:pt>
                <c:pt idx="19">
                  <c:v>208</c:v>
                </c:pt>
              </c:numCache>
            </c:numRef>
          </c:val>
          <c:smooth val="0"/>
          <c:extLst>
            <c:ext xmlns:c16="http://schemas.microsoft.com/office/drawing/2014/chart" uri="{C3380CC4-5D6E-409C-BE32-E72D297353CC}">
              <c16:uniqueId val="{00000002-BF3C-47BE-9FFA-1E5F67060AE3}"/>
            </c:ext>
          </c:extLst>
        </c:ser>
        <c:dLbls>
          <c:showLegendKey val="0"/>
          <c:showVal val="0"/>
          <c:showCatName val="0"/>
          <c:showSerName val="0"/>
          <c:showPercent val="0"/>
          <c:showBubbleSize val="0"/>
        </c:dLbls>
        <c:smooth val="0"/>
        <c:axId val="99783808"/>
        <c:axId val="99785344"/>
      </c:lineChart>
      <c:catAx>
        <c:axId val="9978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9785344"/>
        <c:crosses val="autoZero"/>
        <c:auto val="1"/>
        <c:lblAlgn val="ctr"/>
        <c:lblOffset val="100"/>
        <c:tickLblSkip val="2"/>
        <c:tickMarkSkip val="1"/>
        <c:noMultiLvlLbl val="0"/>
      </c:catAx>
      <c:valAx>
        <c:axId val="99785344"/>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978380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2023 monatlich</a:t>
            </a:r>
          </a:p>
        </c:rich>
      </c:tx>
      <c:layout>
        <c:manualLayout>
          <c:xMode val="edge"/>
          <c:yMode val="edge"/>
          <c:x val="1.3799002045203402E-3"/>
          <c:y val="4.0319812376738977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Diagrammdaten!$B$27:$B$39</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Diagrammdaten!$E$27:$E$39</c:f>
              <c:numCache>
                <c:formatCode>#\ ##0</c:formatCode>
                <c:ptCount val="13"/>
                <c:pt idx="0">
                  <c:v>10</c:v>
                </c:pt>
                <c:pt idx="1">
                  <c:v>7</c:v>
                </c:pt>
                <c:pt idx="2">
                  <c:v>10</c:v>
                </c:pt>
                <c:pt idx="3">
                  <c:v>7</c:v>
                </c:pt>
                <c:pt idx="4">
                  <c:v>58</c:v>
                </c:pt>
                <c:pt idx="5">
                  <c:v>8</c:v>
                </c:pt>
                <c:pt idx="6">
                  <c:v>16</c:v>
                </c:pt>
                <c:pt idx="7">
                  <c:v>8</c:v>
                </c:pt>
                <c:pt idx="8">
                  <c:v>8</c:v>
                </c:pt>
                <c:pt idx="9">
                  <c:v>16</c:v>
                </c:pt>
                <c:pt idx="10">
                  <c:v>15</c:v>
                </c:pt>
                <c:pt idx="11">
                  <c:v>16</c:v>
                </c:pt>
                <c:pt idx="12">
                  <c:v>11</c:v>
                </c:pt>
              </c:numCache>
            </c:numRef>
          </c:val>
          <c:smooth val="0"/>
          <c:extLst>
            <c:ext xmlns:c16="http://schemas.microsoft.com/office/drawing/2014/chart" uri="{C3380CC4-5D6E-409C-BE32-E72D297353CC}">
              <c16:uniqueId val="{00000000-E1BF-409B-B9CC-D9FD5F0796F7}"/>
            </c:ext>
          </c:extLst>
        </c:ser>
        <c:ser>
          <c:idx val="6"/>
          <c:order val="1"/>
          <c:tx>
            <c:v>HB m Verbraucher</c:v>
          </c:tx>
          <c:spPr>
            <a:ln w="12700">
              <a:solidFill>
                <a:srgbClr val="000000"/>
              </a:solidFill>
              <a:prstDash val="sysDash"/>
            </a:ln>
          </c:spPr>
          <c:marker>
            <c:symbol val="none"/>
          </c:marker>
          <c:cat>
            <c:strRef>
              <c:f>Diagrammdaten!$B$27:$B$39</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Diagrammdaten!$G$27:$G$39</c:f>
              <c:numCache>
                <c:formatCode>#\ ##0</c:formatCode>
                <c:ptCount val="13"/>
                <c:pt idx="0">
                  <c:v>59</c:v>
                </c:pt>
                <c:pt idx="1">
                  <c:v>60</c:v>
                </c:pt>
                <c:pt idx="2">
                  <c:v>52</c:v>
                </c:pt>
                <c:pt idx="3">
                  <c:v>80</c:v>
                </c:pt>
                <c:pt idx="4">
                  <c:v>68</c:v>
                </c:pt>
                <c:pt idx="5">
                  <c:v>55</c:v>
                </c:pt>
                <c:pt idx="6">
                  <c:v>56</c:v>
                </c:pt>
                <c:pt idx="7">
                  <c:v>55</c:v>
                </c:pt>
                <c:pt idx="8">
                  <c:v>62</c:v>
                </c:pt>
                <c:pt idx="9">
                  <c:v>60</c:v>
                </c:pt>
                <c:pt idx="10">
                  <c:v>53</c:v>
                </c:pt>
                <c:pt idx="11">
                  <c:v>88</c:v>
                </c:pt>
                <c:pt idx="12">
                  <c:v>55</c:v>
                </c:pt>
              </c:numCache>
            </c:numRef>
          </c:val>
          <c:smooth val="0"/>
          <c:extLst>
            <c:ext xmlns:c16="http://schemas.microsoft.com/office/drawing/2014/chart" uri="{C3380CC4-5D6E-409C-BE32-E72D297353CC}">
              <c16:uniqueId val="{00000001-E1BF-409B-B9CC-D9FD5F0796F7}"/>
            </c:ext>
          </c:extLst>
        </c:ser>
        <c:ser>
          <c:idx val="7"/>
          <c:order val="2"/>
          <c:tx>
            <c:v>HB m Übrige</c:v>
          </c:tx>
          <c:spPr>
            <a:ln w="25400">
              <a:solidFill>
                <a:srgbClr val="808080"/>
              </a:solidFill>
              <a:prstDash val="solid"/>
            </a:ln>
          </c:spPr>
          <c:marker>
            <c:symbol val="none"/>
          </c:marker>
          <c:cat>
            <c:strRef>
              <c:f>Diagrammdaten!$B$27:$B$39</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Diagrammdaten!$I$27:$I$39</c:f>
              <c:numCache>
                <c:formatCode>#\ ##0</c:formatCode>
                <c:ptCount val="13"/>
                <c:pt idx="0">
                  <c:v>13</c:v>
                </c:pt>
                <c:pt idx="1">
                  <c:v>24</c:v>
                </c:pt>
                <c:pt idx="2">
                  <c:v>16</c:v>
                </c:pt>
                <c:pt idx="3">
                  <c:v>14</c:v>
                </c:pt>
                <c:pt idx="4">
                  <c:v>20</c:v>
                </c:pt>
                <c:pt idx="5">
                  <c:v>24</c:v>
                </c:pt>
                <c:pt idx="6">
                  <c:v>17</c:v>
                </c:pt>
                <c:pt idx="7">
                  <c:v>21</c:v>
                </c:pt>
                <c:pt idx="8">
                  <c:v>15</c:v>
                </c:pt>
                <c:pt idx="9">
                  <c:v>15</c:v>
                </c:pt>
                <c:pt idx="10">
                  <c:v>15</c:v>
                </c:pt>
                <c:pt idx="11">
                  <c:v>19</c:v>
                </c:pt>
                <c:pt idx="12">
                  <c:v>8</c:v>
                </c:pt>
              </c:numCache>
            </c:numRef>
          </c:val>
          <c:smooth val="0"/>
          <c:extLst>
            <c:ext xmlns:c16="http://schemas.microsoft.com/office/drawing/2014/chart" uri="{C3380CC4-5D6E-409C-BE32-E72D297353CC}">
              <c16:uniqueId val="{00000002-E1BF-409B-B9CC-D9FD5F0796F7}"/>
            </c:ext>
          </c:extLst>
        </c:ser>
        <c:dLbls>
          <c:showLegendKey val="0"/>
          <c:showVal val="0"/>
          <c:showCatName val="0"/>
          <c:showSerName val="0"/>
          <c:showPercent val="0"/>
          <c:showBubbleSize val="0"/>
        </c:dLbls>
        <c:smooth val="0"/>
        <c:axId val="100675968"/>
        <c:axId val="100677504"/>
      </c:lineChart>
      <c:catAx>
        <c:axId val="10067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677504"/>
        <c:crosses val="autoZero"/>
        <c:auto val="1"/>
        <c:lblAlgn val="ctr"/>
        <c:lblOffset val="100"/>
        <c:tickLblSkip val="1"/>
        <c:tickMarkSkip val="1"/>
        <c:noMultiLvlLbl val="0"/>
      </c:catAx>
      <c:valAx>
        <c:axId val="10067750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067596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7.6296205984974969E-2"/>
          <c:y val="0.111309206277901"/>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Diagrammdaten!$B$47:$B$66</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Diagrammdaten!$D$47:$D$66</c:f>
              <c:numCache>
                <c:formatCode>General</c:formatCode>
                <c:ptCount val="20"/>
                <c:pt idx="0">
                  <c:v>46</c:v>
                </c:pt>
                <c:pt idx="1">
                  <c:v>58</c:v>
                </c:pt>
                <c:pt idx="2">
                  <c:v>42</c:v>
                </c:pt>
                <c:pt idx="3">
                  <c:v>37</c:v>
                </c:pt>
                <c:pt idx="4">
                  <c:v>40</c:v>
                </c:pt>
                <c:pt idx="5">
                  <c:v>50</c:v>
                </c:pt>
                <c:pt idx="6">
                  <c:v>57</c:v>
                </c:pt>
                <c:pt idx="7">
                  <c:v>47</c:v>
                </c:pt>
                <c:pt idx="8">
                  <c:v>39</c:v>
                </c:pt>
                <c:pt idx="9">
                  <c:v>55</c:v>
                </c:pt>
                <c:pt idx="10">
                  <c:v>51</c:v>
                </c:pt>
                <c:pt idx="11">
                  <c:v>41</c:v>
                </c:pt>
                <c:pt idx="12">
                  <c:v>27</c:v>
                </c:pt>
                <c:pt idx="13">
                  <c:v>31</c:v>
                </c:pt>
                <c:pt idx="14">
                  <c:v>20</c:v>
                </c:pt>
                <c:pt idx="15">
                  <c:v>28</c:v>
                </c:pt>
                <c:pt idx="16">
                  <c:v>28</c:v>
                </c:pt>
                <c:pt idx="17">
                  <c:v>27</c:v>
                </c:pt>
                <c:pt idx="18">
                  <c:v>30</c:v>
                </c:pt>
                <c:pt idx="19">
                  <c:v>29</c:v>
                </c:pt>
              </c:numCache>
            </c:numRef>
          </c:val>
          <c:smooth val="0"/>
          <c:extLst>
            <c:ext xmlns:c16="http://schemas.microsoft.com/office/drawing/2014/chart" uri="{C3380CC4-5D6E-409C-BE32-E72D297353CC}">
              <c16:uniqueId val="{00000000-4E62-440D-B27C-F6BCB079ED7D}"/>
            </c:ext>
          </c:extLst>
        </c:ser>
        <c:ser>
          <c:idx val="1"/>
          <c:order val="1"/>
          <c:tx>
            <c:v>BHV j Verbraucher</c:v>
          </c:tx>
          <c:spPr>
            <a:ln w="12700">
              <a:solidFill>
                <a:srgbClr val="000000"/>
              </a:solidFill>
              <a:prstDash val="sysDash"/>
            </a:ln>
          </c:spPr>
          <c:marker>
            <c:symbol val="none"/>
          </c:marker>
          <c:cat>
            <c:numRef>
              <c:f>Diagrammdaten!$B$47:$B$66</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Diagrammdaten!$F$47:$F$66</c:f>
              <c:numCache>
                <c:formatCode>General</c:formatCode>
                <c:ptCount val="20"/>
                <c:pt idx="0">
                  <c:v>79</c:v>
                </c:pt>
                <c:pt idx="1">
                  <c:v>95</c:v>
                </c:pt>
                <c:pt idx="2">
                  <c:v>74</c:v>
                </c:pt>
                <c:pt idx="3">
                  <c:v>77</c:v>
                </c:pt>
                <c:pt idx="4">
                  <c:v>101</c:v>
                </c:pt>
                <c:pt idx="5">
                  <c:v>137</c:v>
                </c:pt>
                <c:pt idx="6">
                  <c:v>152</c:v>
                </c:pt>
                <c:pt idx="7">
                  <c:v>233</c:v>
                </c:pt>
                <c:pt idx="8">
                  <c:v>234</c:v>
                </c:pt>
                <c:pt idx="9">
                  <c:v>262</c:v>
                </c:pt>
                <c:pt idx="10">
                  <c:v>274</c:v>
                </c:pt>
                <c:pt idx="11">
                  <c:v>224</c:v>
                </c:pt>
                <c:pt idx="12">
                  <c:v>281</c:v>
                </c:pt>
                <c:pt idx="13">
                  <c:v>256</c:v>
                </c:pt>
                <c:pt idx="14">
                  <c:v>165</c:v>
                </c:pt>
                <c:pt idx="15">
                  <c:v>203</c:v>
                </c:pt>
                <c:pt idx="16">
                  <c:v>202</c:v>
                </c:pt>
                <c:pt idx="17">
                  <c:v>310</c:v>
                </c:pt>
                <c:pt idx="18">
                  <c:v>245</c:v>
                </c:pt>
                <c:pt idx="19">
                  <c:v>249</c:v>
                </c:pt>
              </c:numCache>
            </c:numRef>
          </c:val>
          <c:smooth val="0"/>
          <c:extLst>
            <c:ext xmlns:c16="http://schemas.microsoft.com/office/drawing/2014/chart" uri="{C3380CC4-5D6E-409C-BE32-E72D297353CC}">
              <c16:uniqueId val="{00000001-4E62-440D-B27C-F6BCB079ED7D}"/>
            </c:ext>
          </c:extLst>
        </c:ser>
        <c:ser>
          <c:idx val="2"/>
          <c:order val="2"/>
          <c:tx>
            <c:v>BHV j Übrige</c:v>
          </c:tx>
          <c:spPr>
            <a:ln w="25400">
              <a:solidFill>
                <a:srgbClr val="808080"/>
              </a:solidFill>
              <a:prstDash val="solid"/>
            </a:ln>
          </c:spPr>
          <c:marker>
            <c:symbol val="none"/>
          </c:marker>
          <c:cat>
            <c:numRef>
              <c:f>Diagrammdaten!$B$47:$B$66</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Diagrammdaten!$H$47:$H$66</c:f>
              <c:numCache>
                <c:formatCode>General</c:formatCode>
                <c:ptCount val="20"/>
                <c:pt idx="0">
                  <c:v>40</c:v>
                </c:pt>
                <c:pt idx="1">
                  <c:v>61</c:v>
                </c:pt>
                <c:pt idx="2">
                  <c:v>52</c:v>
                </c:pt>
                <c:pt idx="3">
                  <c:v>41</c:v>
                </c:pt>
                <c:pt idx="4">
                  <c:v>47</c:v>
                </c:pt>
                <c:pt idx="5">
                  <c:v>51</c:v>
                </c:pt>
                <c:pt idx="6">
                  <c:v>53</c:v>
                </c:pt>
                <c:pt idx="7">
                  <c:v>41</c:v>
                </c:pt>
                <c:pt idx="8">
                  <c:v>32</c:v>
                </c:pt>
                <c:pt idx="9">
                  <c:v>35</c:v>
                </c:pt>
                <c:pt idx="10">
                  <c:v>32</c:v>
                </c:pt>
                <c:pt idx="11">
                  <c:v>36</c:v>
                </c:pt>
                <c:pt idx="12">
                  <c:v>33</c:v>
                </c:pt>
                <c:pt idx="13">
                  <c:v>46</c:v>
                </c:pt>
                <c:pt idx="14">
                  <c:v>31</c:v>
                </c:pt>
                <c:pt idx="15">
                  <c:v>51</c:v>
                </c:pt>
                <c:pt idx="16">
                  <c:v>54</c:v>
                </c:pt>
                <c:pt idx="17">
                  <c:v>68</c:v>
                </c:pt>
                <c:pt idx="18">
                  <c:v>55</c:v>
                </c:pt>
                <c:pt idx="19">
                  <c:v>76</c:v>
                </c:pt>
              </c:numCache>
            </c:numRef>
          </c:val>
          <c:smooth val="0"/>
          <c:extLst>
            <c:ext xmlns:c16="http://schemas.microsoft.com/office/drawing/2014/chart" uri="{C3380CC4-5D6E-409C-BE32-E72D297353CC}">
              <c16:uniqueId val="{00000002-4E62-440D-B27C-F6BCB079ED7D}"/>
            </c:ext>
          </c:extLst>
        </c:ser>
        <c:dLbls>
          <c:showLegendKey val="0"/>
          <c:showVal val="0"/>
          <c:showCatName val="0"/>
          <c:showSerName val="0"/>
          <c:showPercent val="0"/>
          <c:showBubbleSize val="0"/>
        </c:dLbls>
        <c:smooth val="0"/>
        <c:axId val="102176256"/>
        <c:axId val="102177792"/>
      </c:lineChart>
      <c:catAx>
        <c:axId val="10217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177792"/>
        <c:crosses val="autoZero"/>
        <c:auto val="1"/>
        <c:lblAlgn val="ctr"/>
        <c:lblOffset val="100"/>
        <c:tickLblSkip val="2"/>
        <c:tickMarkSkip val="1"/>
        <c:noMultiLvlLbl val="0"/>
      </c:catAx>
      <c:valAx>
        <c:axId val="102177792"/>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17625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2023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Diagrammdaten!$B$68:$B$80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Diagrammdaten!$E$68:$E$80</c:f>
              <c:numCache>
                <c:formatCode>#\ ##0</c:formatCode>
                <c:ptCount val="13"/>
                <c:pt idx="0">
                  <c:v>4</c:v>
                </c:pt>
                <c:pt idx="1">
                  <c:v>2</c:v>
                </c:pt>
                <c:pt idx="2">
                  <c:v>3</c:v>
                </c:pt>
                <c:pt idx="3">
                  <c:v>2</c:v>
                </c:pt>
                <c:pt idx="4">
                  <c:v>3</c:v>
                </c:pt>
                <c:pt idx="5">
                  <c:v>3</c:v>
                </c:pt>
                <c:pt idx="6">
                  <c:v>5</c:v>
                </c:pt>
                <c:pt idx="7">
                  <c:v>3</c:v>
                </c:pt>
                <c:pt idx="8">
                  <c:v>2</c:v>
                </c:pt>
                <c:pt idx="9">
                  <c:v>0</c:v>
                </c:pt>
                <c:pt idx="10">
                  <c:v>3</c:v>
                </c:pt>
                <c:pt idx="11">
                  <c:v>0</c:v>
                </c:pt>
                <c:pt idx="12">
                  <c:v>3</c:v>
                </c:pt>
              </c:numCache>
            </c:numRef>
          </c:val>
          <c:smooth val="0"/>
          <c:extLst>
            <c:ext xmlns:c16="http://schemas.microsoft.com/office/drawing/2014/chart" uri="{C3380CC4-5D6E-409C-BE32-E72D297353CC}">
              <c16:uniqueId val="{00000000-774F-4A80-A889-631B9308E2FC}"/>
            </c:ext>
          </c:extLst>
        </c:ser>
        <c:ser>
          <c:idx val="6"/>
          <c:order val="1"/>
          <c:tx>
            <c:v>BHV m Verbraucher</c:v>
          </c:tx>
          <c:spPr>
            <a:ln w="12700">
              <a:solidFill>
                <a:srgbClr val="000000"/>
              </a:solidFill>
              <a:prstDash val="sysDash"/>
            </a:ln>
          </c:spPr>
          <c:marker>
            <c:symbol val="none"/>
          </c:marker>
          <c:cat>
            <c:strRef>
              <c:f>Diagrammdaten!$B$68:$B$80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Diagrammdaten!$G$68:$G$80</c:f>
              <c:numCache>
                <c:formatCode>#\ ##0</c:formatCode>
                <c:ptCount val="13"/>
                <c:pt idx="0">
                  <c:v>9</c:v>
                </c:pt>
                <c:pt idx="1">
                  <c:v>23</c:v>
                </c:pt>
                <c:pt idx="2">
                  <c:v>25</c:v>
                </c:pt>
                <c:pt idx="3">
                  <c:v>21</c:v>
                </c:pt>
                <c:pt idx="4">
                  <c:v>5</c:v>
                </c:pt>
                <c:pt idx="5">
                  <c:v>29</c:v>
                </c:pt>
                <c:pt idx="6">
                  <c:v>18</c:v>
                </c:pt>
                <c:pt idx="7">
                  <c:v>35</c:v>
                </c:pt>
                <c:pt idx="8">
                  <c:v>17</c:v>
                </c:pt>
                <c:pt idx="9">
                  <c:v>19</c:v>
                </c:pt>
                <c:pt idx="10">
                  <c:v>24</c:v>
                </c:pt>
                <c:pt idx="11">
                  <c:v>15</c:v>
                </c:pt>
                <c:pt idx="12">
                  <c:v>18</c:v>
                </c:pt>
              </c:numCache>
            </c:numRef>
          </c:val>
          <c:smooth val="0"/>
          <c:extLst>
            <c:ext xmlns:c16="http://schemas.microsoft.com/office/drawing/2014/chart" uri="{C3380CC4-5D6E-409C-BE32-E72D297353CC}">
              <c16:uniqueId val="{00000001-774F-4A80-A889-631B9308E2FC}"/>
            </c:ext>
          </c:extLst>
        </c:ser>
        <c:ser>
          <c:idx val="7"/>
          <c:order val="2"/>
          <c:tx>
            <c:v>BHV m Übrige</c:v>
          </c:tx>
          <c:spPr>
            <a:ln w="25400">
              <a:solidFill>
                <a:srgbClr val="808080"/>
              </a:solidFill>
              <a:prstDash val="solid"/>
            </a:ln>
          </c:spPr>
          <c:marker>
            <c:symbol val="none"/>
          </c:marker>
          <c:cat>
            <c:strRef>
              <c:f>Diagrammdaten!$B$68:$B$80</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Diagrammdaten!$I$68:$I$80</c:f>
              <c:numCache>
                <c:formatCode>#\ ##0</c:formatCode>
                <c:ptCount val="13"/>
                <c:pt idx="0">
                  <c:v>3</c:v>
                </c:pt>
                <c:pt idx="1">
                  <c:v>4</c:v>
                </c:pt>
                <c:pt idx="2">
                  <c:v>8</c:v>
                </c:pt>
                <c:pt idx="3">
                  <c:v>5</c:v>
                </c:pt>
                <c:pt idx="4">
                  <c:v>3</c:v>
                </c:pt>
                <c:pt idx="5">
                  <c:v>12</c:v>
                </c:pt>
                <c:pt idx="6">
                  <c:v>5</c:v>
                </c:pt>
                <c:pt idx="7">
                  <c:v>10</c:v>
                </c:pt>
                <c:pt idx="8">
                  <c:v>7</c:v>
                </c:pt>
                <c:pt idx="9">
                  <c:v>2</c:v>
                </c:pt>
                <c:pt idx="10">
                  <c:v>2</c:v>
                </c:pt>
                <c:pt idx="11">
                  <c:v>6</c:v>
                </c:pt>
                <c:pt idx="12">
                  <c:v>12</c:v>
                </c:pt>
              </c:numCache>
            </c:numRef>
          </c:val>
          <c:smooth val="0"/>
          <c:extLst>
            <c:ext xmlns:c16="http://schemas.microsoft.com/office/drawing/2014/chart" uri="{C3380CC4-5D6E-409C-BE32-E72D297353CC}">
              <c16:uniqueId val="{00000002-774F-4A80-A889-631B9308E2FC}"/>
            </c:ext>
          </c:extLst>
        </c:ser>
        <c:dLbls>
          <c:showLegendKey val="0"/>
          <c:showVal val="0"/>
          <c:showCatName val="0"/>
          <c:showSerName val="0"/>
          <c:showPercent val="0"/>
          <c:showBubbleSize val="0"/>
        </c:dLbls>
        <c:smooth val="0"/>
        <c:axId val="102232448"/>
        <c:axId val="102233984"/>
      </c:lineChart>
      <c:catAx>
        <c:axId val="10223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233984"/>
        <c:crosses val="autoZero"/>
        <c:auto val="1"/>
        <c:lblAlgn val="ctr"/>
        <c:lblOffset val="100"/>
        <c:tickLblSkip val="1"/>
        <c:tickMarkSkip val="1"/>
        <c:noMultiLvlLbl val="0"/>
      </c:catAx>
      <c:valAx>
        <c:axId val="102233984"/>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102232448"/>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816150</xdr:colOff>
      <xdr:row>0</xdr:row>
      <xdr:rowOff>1393627</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4</xdr:col>
      <xdr:colOff>9525</xdr:colOff>
      <xdr:row>37</xdr:row>
      <xdr:rowOff>53463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05100"/>
          <a:ext cx="71628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23</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p>
        <a:p>
          <a:pPr algn="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2023</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Rechtsgrundlage ist das Insolvenzstatistikgesetz (InsStatG), in Verbindung mit dem Bundesstatistikgesetz in</a:t>
          </a:r>
          <a:r>
            <a:rPr lang="de-DE" sz="800" baseline="0">
              <a:solidFill>
                <a:schemeClr val="dk1"/>
              </a:solidFill>
              <a:effectLst/>
              <a:latin typeface="Arial" panose="020B0604020202020204" pitchFamily="34" charset="0"/>
              <a:ea typeface="+mn-ea"/>
              <a:cs typeface="Arial" panose="020B0604020202020204" pitchFamily="34" charset="0"/>
            </a:rPr>
            <a:t> der zum Zeitpunkt der Veröffentlichung geltenden Fassung.</a:t>
          </a:r>
          <a:endParaRPr lang="de-DE" sz="800">
            <a:solidFill>
              <a:schemeClr val="dk1"/>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Hinweis: Ergebnisse zu den tatsächlich zur Insolvenztabelle angemeldeten Insolvenzforderungen werden im Rahmen der Statistik über beendete Insolvenzverfahren und Restschuldbefreiung ermittelt und veröffentlicht (Eine Veröffentlichung der Ergebnisse ist erstmals im Jahr 2014 geplant.).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Fachserien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a:extLst>
            <a:ext uri="{FF2B5EF4-FFF2-40B4-BE49-F238E27FC236}">
              <a16:creationId xmlns:a16="http://schemas.microsoft.com/office/drawing/2014/main" id="{00000000-0008-0000-0400-000003000000}"/>
            </a:ext>
          </a:extLst>
        </xdr:cNvPr>
        <xdr:cNvGrpSpPr>
          <a:grpSpLocks/>
        </xdr:cNvGrpSpPr>
      </xdr:nvGrpSpPr>
      <xdr:grpSpPr bwMode="auto">
        <a:xfrm>
          <a:off x="0" y="533406"/>
          <a:ext cx="5383738" cy="188905"/>
          <a:chOff x="0" y="414"/>
          <a:chExt cx="537" cy="13"/>
        </a:xfrm>
      </xdr:grpSpPr>
      <xdr:sp macro="" textlink="">
        <xdr:nvSpPr>
          <xdr:cNvPr id="4" name="Text Box 14">
            <a:extLst>
              <a:ext uri="{FF2B5EF4-FFF2-40B4-BE49-F238E27FC236}">
                <a16:creationId xmlns:a16="http://schemas.microsoft.com/office/drawing/2014/main" id="{00000000-0008-0000-0400-000004000000}"/>
              </a:ext>
            </a:extLst>
          </xdr:cNvPr>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a:extLst>
              <a:ext uri="{FF2B5EF4-FFF2-40B4-BE49-F238E27FC236}">
                <a16:creationId xmlns:a16="http://schemas.microsoft.com/office/drawing/2014/main" id="{00000000-0008-0000-0400-000005000000}"/>
              </a:ext>
            </a:extLst>
          </xdr:cNvPr>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a:extLst>
              <a:ext uri="{FF2B5EF4-FFF2-40B4-BE49-F238E27FC236}">
                <a16:creationId xmlns:a16="http://schemas.microsoft.com/office/drawing/2014/main" id="{00000000-0008-0000-0400-000006000000}"/>
              </a:ext>
            </a:extLst>
          </xdr:cNvPr>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a:extLst>
              <a:ext uri="{FF2B5EF4-FFF2-40B4-BE49-F238E27FC236}">
                <a16:creationId xmlns:a16="http://schemas.microsoft.com/office/drawing/2014/main" id="{00000000-0008-0000-0400-000007000000}"/>
              </a:ext>
            </a:extLst>
          </xdr:cNvPr>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a:extLst>
              <a:ext uri="{FF2B5EF4-FFF2-40B4-BE49-F238E27FC236}">
                <a16:creationId xmlns:a16="http://schemas.microsoft.com/office/drawing/2014/main" id="{00000000-0008-0000-0400-000008000000}"/>
              </a:ext>
            </a:extLst>
          </xdr:cNvPr>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a:extLst>
              <a:ext uri="{FF2B5EF4-FFF2-40B4-BE49-F238E27FC236}">
                <a16:creationId xmlns:a16="http://schemas.microsoft.com/office/drawing/2014/main" id="{00000000-0008-0000-0400-000009000000}"/>
              </a:ext>
            </a:extLst>
          </xdr:cNvPr>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9373E229-19D4-492E-9B6A-F91A9711311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45"/>
  <sheetViews>
    <sheetView showGridLines="0" workbookViewId="0"/>
  </sheetViews>
  <sheetFormatPr baseColWidth="10" defaultRowHeight="12.75"/>
  <cols>
    <col min="1" max="1" width="11.5703125" customWidth="1"/>
    <col min="2" max="2" width="11.7109375" customWidth="1"/>
    <col min="3" max="3" width="60.7109375" customWidth="1"/>
    <col min="4" max="4" width="23.28515625" customWidth="1"/>
  </cols>
  <sheetData>
    <row r="1" spans="1:4" ht="181.35" customHeight="1"/>
    <row r="2" spans="1:4" ht="28.35" customHeight="1">
      <c r="A2" s="46"/>
      <c r="B2" s="47" t="s">
        <v>117</v>
      </c>
      <c r="C2" s="46"/>
      <c r="D2" s="48" t="s">
        <v>181</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5" t="s">
        <v>116</v>
      </c>
    </row>
    <row r="45" spans="2:3">
      <c r="B45" s="173" t="s">
        <v>182</v>
      </c>
      <c r="C45" s="173"/>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8" t="s">
        <v>187</v>
      </c>
      <c r="B1" s="178"/>
      <c r="C1" s="178"/>
      <c r="D1" s="178"/>
      <c r="E1" s="178"/>
      <c r="F1" s="178"/>
      <c r="G1" s="178"/>
      <c r="H1" s="178"/>
      <c r="I1" s="178"/>
      <c r="J1" s="109" t="s">
        <v>75</v>
      </c>
      <c r="K1" s="25"/>
    </row>
    <row r="2" spans="1:11" ht="12" customHeight="1">
      <c r="A2" s="188" t="s">
        <v>6</v>
      </c>
      <c r="B2" s="176" t="s">
        <v>73</v>
      </c>
      <c r="C2" s="176"/>
      <c r="D2" s="176"/>
      <c r="E2" s="176"/>
      <c r="F2" s="176" t="s">
        <v>173</v>
      </c>
      <c r="G2" s="191" t="s">
        <v>174</v>
      </c>
      <c r="H2" s="176" t="s">
        <v>65</v>
      </c>
      <c r="I2" s="177" t="s">
        <v>10</v>
      </c>
    </row>
    <row r="3" spans="1:11" ht="36" customHeight="1">
      <c r="A3" s="208"/>
      <c r="B3" s="87" t="s">
        <v>22</v>
      </c>
      <c r="C3" s="87" t="s">
        <v>44</v>
      </c>
      <c r="D3" s="85" t="s">
        <v>172</v>
      </c>
      <c r="E3" s="87" t="s">
        <v>5</v>
      </c>
      <c r="F3" s="182"/>
      <c r="G3" s="190"/>
      <c r="H3" s="176"/>
      <c r="I3" s="177"/>
    </row>
    <row r="4" spans="1:11" ht="12" customHeight="1">
      <c r="A4" s="208"/>
      <c r="B4" s="182" t="s">
        <v>20</v>
      </c>
      <c r="C4" s="182"/>
      <c r="D4" s="182"/>
      <c r="E4" s="182"/>
      <c r="F4" s="182"/>
      <c r="G4" s="87" t="s">
        <v>23</v>
      </c>
      <c r="H4" s="87" t="s">
        <v>20</v>
      </c>
      <c r="I4" s="86" t="s">
        <v>7</v>
      </c>
    </row>
    <row r="5" spans="1:11" ht="15" customHeight="1">
      <c r="A5" s="7" t="s">
        <v>11</v>
      </c>
      <c r="B5" s="104" t="s">
        <v>14</v>
      </c>
      <c r="C5" s="108"/>
      <c r="D5" s="108"/>
      <c r="E5" s="108"/>
      <c r="F5" s="108"/>
      <c r="G5" s="108"/>
      <c r="H5" s="108"/>
      <c r="I5" s="108"/>
    </row>
    <row r="6" spans="1:11" ht="9.9499999999999993" customHeight="1">
      <c r="A6" s="107" t="s">
        <v>164</v>
      </c>
      <c r="B6" s="147">
        <v>1033</v>
      </c>
      <c r="C6" s="147">
        <v>92</v>
      </c>
      <c r="D6" s="147">
        <v>7</v>
      </c>
      <c r="E6" s="147">
        <v>1132</v>
      </c>
      <c r="F6" s="147">
        <v>1043</v>
      </c>
      <c r="G6" s="168">
        <v>8.5</v>
      </c>
      <c r="H6" s="147">
        <v>5403</v>
      </c>
      <c r="I6" s="146">
        <v>2868496</v>
      </c>
    </row>
    <row r="7" spans="1:11" ht="9.9499999999999993" customHeight="1">
      <c r="A7" s="106" t="s">
        <v>165</v>
      </c>
      <c r="B7" s="147">
        <v>85</v>
      </c>
      <c r="C7" s="147">
        <v>6</v>
      </c>
      <c r="D7" s="147" t="s">
        <v>12</v>
      </c>
      <c r="E7" s="147">
        <v>91</v>
      </c>
      <c r="F7" s="147">
        <v>107</v>
      </c>
      <c r="G7" s="168">
        <v>-15</v>
      </c>
      <c r="H7" s="92" t="s">
        <v>83</v>
      </c>
      <c r="I7" s="92" t="s">
        <v>83</v>
      </c>
    </row>
    <row r="8" spans="1:11" ht="9.9499999999999993" customHeight="1">
      <c r="A8" s="106" t="s">
        <v>166</v>
      </c>
      <c r="B8" s="147">
        <v>72</v>
      </c>
      <c r="C8" s="147">
        <v>6</v>
      </c>
      <c r="D8" s="147" t="s">
        <v>12</v>
      </c>
      <c r="E8" s="147">
        <v>78</v>
      </c>
      <c r="F8" s="147">
        <v>84</v>
      </c>
      <c r="G8" s="168">
        <v>-7.1</v>
      </c>
      <c r="H8" s="147">
        <v>64</v>
      </c>
      <c r="I8" s="147">
        <v>5731</v>
      </c>
    </row>
    <row r="9" spans="1:11" ht="9.9499999999999993" customHeight="1">
      <c r="A9" s="106" t="s">
        <v>15</v>
      </c>
      <c r="B9" s="147">
        <v>93</v>
      </c>
      <c r="C9" s="147">
        <v>6</v>
      </c>
      <c r="D9" s="147">
        <v>2</v>
      </c>
      <c r="E9" s="147">
        <v>101</v>
      </c>
      <c r="F9" s="147">
        <v>105</v>
      </c>
      <c r="G9" s="168">
        <v>-3.8</v>
      </c>
      <c r="H9" s="92" t="s">
        <v>83</v>
      </c>
      <c r="I9" s="92" t="s">
        <v>83</v>
      </c>
    </row>
    <row r="10" spans="1:11" ht="9.9499999999999993" customHeight="1">
      <c r="A10" s="106" t="s">
        <v>16</v>
      </c>
      <c r="B10" s="147">
        <v>138</v>
      </c>
      <c r="C10" s="147">
        <v>6</v>
      </c>
      <c r="D10" s="147">
        <v>2</v>
      </c>
      <c r="E10" s="147">
        <v>146</v>
      </c>
      <c r="F10" s="147">
        <v>95</v>
      </c>
      <c r="G10" s="168">
        <v>53.7</v>
      </c>
      <c r="H10" s="147">
        <v>4223</v>
      </c>
      <c r="I10" s="147">
        <v>77828</v>
      </c>
    </row>
    <row r="11" spans="1:11" ht="9.9499999999999993" customHeight="1">
      <c r="A11" s="106" t="s">
        <v>17</v>
      </c>
      <c r="B11" s="147">
        <v>79</v>
      </c>
      <c r="C11" s="147">
        <v>8</v>
      </c>
      <c r="D11" s="147" t="s">
        <v>12</v>
      </c>
      <c r="E11" s="147">
        <v>87</v>
      </c>
      <c r="F11" s="147">
        <v>114</v>
      </c>
      <c r="G11" s="168">
        <v>-23.7</v>
      </c>
      <c r="H11" s="147">
        <v>36</v>
      </c>
      <c r="I11" s="147">
        <v>2605708</v>
      </c>
    </row>
    <row r="12" spans="1:11" ht="9.9499999999999993" customHeight="1">
      <c r="A12" s="106" t="s">
        <v>18</v>
      </c>
      <c r="B12" s="147">
        <v>82</v>
      </c>
      <c r="C12" s="147">
        <v>7</v>
      </c>
      <c r="D12" s="147" t="s">
        <v>12</v>
      </c>
      <c r="E12" s="147">
        <v>89</v>
      </c>
      <c r="F12" s="147">
        <v>99</v>
      </c>
      <c r="G12" s="168">
        <v>-10.1</v>
      </c>
      <c r="H12" s="147">
        <v>100</v>
      </c>
      <c r="I12" s="146">
        <v>30424</v>
      </c>
    </row>
    <row r="13" spans="1:11" ht="9.9499999999999993" customHeight="1">
      <c r="A13" s="106" t="s">
        <v>19</v>
      </c>
      <c r="B13" s="147">
        <v>79</v>
      </c>
      <c r="C13" s="147">
        <v>4</v>
      </c>
      <c r="D13" s="147">
        <v>1</v>
      </c>
      <c r="E13" s="147">
        <v>84</v>
      </c>
      <c r="F13" s="147">
        <v>65</v>
      </c>
      <c r="G13" s="168">
        <v>29.2</v>
      </c>
      <c r="H13" s="147">
        <v>46</v>
      </c>
      <c r="I13" s="147">
        <v>4424</v>
      </c>
    </row>
    <row r="14" spans="1:11" ht="9.9499999999999993" customHeight="1">
      <c r="A14" s="106" t="s">
        <v>167</v>
      </c>
      <c r="B14" s="147">
        <v>78</v>
      </c>
      <c r="C14" s="147">
        <v>6</v>
      </c>
      <c r="D14" s="147">
        <v>1</v>
      </c>
      <c r="E14" s="147">
        <v>85</v>
      </c>
      <c r="F14" s="147">
        <v>78</v>
      </c>
      <c r="G14" s="168">
        <v>9</v>
      </c>
      <c r="H14" s="92" t="s">
        <v>83</v>
      </c>
      <c r="I14" s="92" t="s">
        <v>83</v>
      </c>
    </row>
    <row r="15" spans="1:11" ht="9.9499999999999993" customHeight="1">
      <c r="A15" s="106" t="s">
        <v>168</v>
      </c>
      <c r="B15" s="147">
        <v>81</v>
      </c>
      <c r="C15" s="147">
        <v>10</v>
      </c>
      <c r="D15" s="147" t="s">
        <v>12</v>
      </c>
      <c r="E15" s="147">
        <v>91</v>
      </c>
      <c r="F15" s="147">
        <v>71</v>
      </c>
      <c r="G15" s="168">
        <v>28.2</v>
      </c>
      <c r="H15" s="147">
        <v>525</v>
      </c>
      <c r="I15" s="147">
        <v>97694</v>
      </c>
    </row>
    <row r="16" spans="1:11" ht="9.9499999999999993" customHeight="1">
      <c r="A16" s="106" t="s">
        <v>169</v>
      </c>
      <c r="B16" s="147">
        <v>69</v>
      </c>
      <c r="C16" s="147">
        <v>13</v>
      </c>
      <c r="D16" s="147">
        <v>1</v>
      </c>
      <c r="E16" s="147">
        <v>83</v>
      </c>
      <c r="F16" s="147">
        <v>70</v>
      </c>
      <c r="G16" s="168">
        <v>18.600000000000001</v>
      </c>
      <c r="H16" s="147">
        <v>74</v>
      </c>
      <c r="I16" s="147">
        <v>3713</v>
      </c>
    </row>
    <row r="17" spans="1:9" ht="9.9499999999999993" customHeight="1">
      <c r="A17" s="106" t="s">
        <v>170</v>
      </c>
      <c r="B17" s="147">
        <v>109</v>
      </c>
      <c r="C17" s="147">
        <v>14</v>
      </c>
      <c r="D17" s="147" t="s">
        <v>12</v>
      </c>
      <c r="E17" s="147">
        <v>123</v>
      </c>
      <c r="F17" s="147">
        <v>73</v>
      </c>
      <c r="G17" s="168">
        <v>68.5</v>
      </c>
      <c r="H17" s="147">
        <v>115</v>
      </c>
      <c r="I17" s="146">
        <v>10229</v>
      </c>
    </row>
    <row r="18" spans="1:9" ht="9.9499999999999993" customHeight="1">
      <c r="A18" s="106" t="s">
        <v>171</v>
      </c>
      <c r="B18" s="147">
        <v>68</v>
      </c>
      <c r="C18" s="147">
        <v>6</v>
      </c>
      <c r="D18" s="147" t="s">
        <v>12</v>
      </c>
      <c r="E18" s="147">
        <v>74</v>
      </c>
      <c r="F18" s="147">
        <v>82</v>
      </c>
      <c r="G18" s="168">
        <v>-9.8000000000000007</v>
      </c>
      <c r="H18" s="147">
        <v>49</v>
      </c>
      <c r="I18" s="147">
        <v>6424</v>
      </c>
    </row>
    <row r="19" spans="1:9" ht="15" customHeight="1">
      <c r="A19" s="7" t="s">
        <v>11</v>
      </c>
      <c r="B19" s="71" t="s">
        <v>8</v>
      </c>
      <c r="C19" s="54"/>
      <c r="D19" s="54"/>
      <c r="E19" s="54"/>
      <c r="F19" s="54"/>
      <c r="G19" s="54"/>
      <c r="H19" s="149"/>
      <c r="I19" s="149"/>
    </row>
    <row r="20" spans="1:9" ht="9.9499999999999993" customHeight="1">
      <c r="A20" s="107" t="s">
        <v>164</v>
      </c>
      <c r="B20" s="125">
        <v>141</v>
      </c>
      <c r="C20" s="125">
        <v>39</v>
      </c>
      <c r="D20" s="143" t="s">
        <v>13</v>
      </c>
      <c r="E20" s="125">
        <v>180</v>
      </c>
      <c r="F20" s="125">
        <v>92</v>
      </c>
      <c r="G20" s="153">
        <v>95.7</v>
      </c>
      <c r="H20" s="125">
        <v>5403</v>
      </c>
      <c r="I20" s="143">
        <v>2826012</v>
      </c>
    </row>
    <row r="21" spans="1:9" ht="9.9499999999999993" customHeight="1">
      <c r="A21" s="106" t="s">
        <v>165</v>
      </c>
      <c r="B21" s="125">
        <v>6</v>
      </c>
      <c r="C21" s="125">
        <v>1</v>
      </c>
      <c r="D21" s="143" t="s">
        <v>13</v>
      </c>
      <c r="E21" s="125">
        <v>7</v>
      </c>
      <c r="F21" s="125">
        <v>9</v>
      </c>
      <c r="G21" s="153">
        <v>-22.2</v>
      </c>
      <c r="H21" s="92" t="s">
        <v>83</v>
      </c>
      <c r="I21" s="92" t="s">
        <v>83</v>
      </c>
    </row>
    <row r="22" spans="1:9" ht="9.9499999999999993" customHeight="1">
      <c r="A22" s="106" t="s">
        <v>166</v>
      </c>
      <c r="B22" s="125">
        <v>8</v>
      </c>
      <c r="C22" s="125">
        <v>2</v>
      </c>
      <c r="D22" s="143" t="s">
        <v>13</v>
      </c>
      <c r="E22" s="125">
        <v>10</v>
      </c>
      <c r="F22" s="125">
        <v>5</v>
      </c>
      <c r="G22" s="153">
        <v>100</v>
      </c>
      <c r="H22" s="125">
        <v>64</v>
      </c>
      <c r="I22" s="125">
        <v>2815</v>
      </c>
    </row>
    <row r="23" spans="1:9" ht="9.9499999999999993" customHeight="1">
      <c r="A23" s="106" t="s">
        <v>15</v>
      </c>
      <c r="B23" s="125">
        <v>6</v>
      </c>
      <c r="C23" s="125">
        <v>1</v>
      </c>
      <c r="D23" s="143" t="s">
        <v>13</v>
      </c>
      <c r="E23" s="125">
        <v>7</v>
      </c>
      <c r="F23" s="125">
        <v>6</v>
      </c>
      <c r="G23" s="153">
        <v>16.7</v>
      </c>
      <c r="H23" s="92" t="s">
        <v>83</v>
      </c>
      <c r="I23" s="92" t="s">
        <v>83</v>
      </c>
    </row>
    <row r="24" spans="1:9" ht="9.9499999999999993" customHeight="1">
      <c r="A24" s="106" t="s">
        <v>16</v>
      </c>
      <c r="B24" s="125">
        <v>54</v>
      </c>
      <c r="C24" s="125">
        <v>4</v>
      </c>
      <c r="D24" s="143" t="s">
        <v>13</v>
      </c>
      <c r="E24" s="125">
        <v>58</v>
      </c>
      <c r="F24" s="125">
        <v>9</v>
      </c>
      <c r="G24" s="153">
        <v>544.4</v>
      </c>
      <c r="H24" s="125">
        <v>4223</v>
      </c>
      <c r="I24" s="125">
        <v>73852</v>
      </c>
    </row>
    <row r="25" spans="1:9" ht="9.9499999999999993" customHeight="1">
      <c r="A25" s="106" t="s">
        <v>17</v>
      </c>
      <c r="B25" s="125">
        <v>6</v>
      </c>
      <c r="C25" s="125">
        <v>2</v>
      </c>
      <c r="D25" s="143" t="s">
        <v>13</v>
      </c>
      <c r="E25" s="125">
        <v>8</v>
      </c>
      <c r="F25" s="125">
        <v>13</v>
      </c>
      <c r="G25" s="153">
        <v>-38.5</v>
      </c>
      <c r="H25" s="125">
        <v>36</v>
      </c>
      <c r="I25" s="125">
        <v>2601779</v>
      </c>
    </row>
    <row r="26" spans="1:9" ht="9.9499999999999993" customHeight="1">
      <c r="A26" s="106" t="s">
        <v>18</v>
      </c>
      <c r="B26" s="125">
        <v>12</v>
      </c>
      <c r="C26" s="125">
        <v>4</v>
      </c>
      <c r="D26" s="143" t="s">
        <v>13</v>
      </c>
      <c r="E26" s="125">
        <v>16</v>
      </c>
      <c r="F26" s="125">
        <v>6</v>
      </c>
      <c r="G26" s="153">
        <v>166.7</v>
      </c>
      <c r="H26" s="125">
        <v>100</v>
      </c>
      <c r="I26" s="143">
        <v>24754</v>
      </c>
    </row>
    <row r="27" spans="1:9" ht="9.9499999999999993" customHeight="1">
      <c r="A27" s="106" t="s">
        <v>19</v>
      </c>
      <c r="B27" s="125">
        <v>6</v>
      </c>
      <c r="C27" s="125">
        <v>2</v>
      </c>
      <c r="D27" s="143" t="s">
        <v>13</v>
      </c>
      <c r="E27" s="125">
        <v>8</v>
      </c>
      <c r="F27" s="125">
        <v>6</v>
      </c>
      <c r="G27" s="153">
        <v>33.299999999999997</v>
      </c>
      <c r="H27" s="125">
        <v>46</v>
      </c>
      <c r="I27" s="125">
        <v>1065</v>
      </c>
    </row>
    <row r="28" spans="1:9" ht="9.9499999999999993" customHeight="1">
      <c r="A28" s="106" t="s">
        <v>167</v>
      </c>
      <c r="B28" s="125">
        <v>6</v>
      </c>
      <c r="C28" s="125">
        <v>2</v>
      </c>
      <c r="D28" s="143" t="s">
        <v>13</v>
      </c>
      <c r="E28" s="125">
        <v>8</v>
      </c>
      <c r="F28" s="125">
        <v>4</v>
      </c>
      <c r="G28" s="153">
        <v>100</v>
      </c>
      <c r="H28" s="92" t="s">
        <v>83</v>
      </c>
      <c r="I28" s="92" t="s">
        <v>83</v>
      </c>
    </row>
    <row r="29" spans="1:9" ht="9.9499999999999993" customHeight="1">
      <c r="A29" s="106" t="s">
        <v>168</v>
      </c>
      <c r="B29" s="125">
        <v>12</v>
      </c>
      <c r="C29" s="125">
        <v>4</v>
      </c>
      <c r="D29" s="143" t="s">
        <v>13</v>
      </c>
      <c r="E29" s="125">
        <v>16</v>
      </c>
      <c r="F29" s="125">
        <v>11</v>
      </c>
      <c r="G29" s="153">
        <v>45.5</v>
      </c>
      <c r="H29" s="125">
        <v>525</v>
      </c>
      <c r="I29" s="125">
        <v>95020</v>
      </c>
    </row>
    <row r="30" spans="1:9" ht="9.9499999999999993" customHeight="1">
      <c r="A30" s="106" t="s">
        <v>169</v>
      </c>
      <c r="B30" s="125">
        <v>6</v>
      </c>
      <c r="C30" s="125">
        <v>9</v>
      </c>
      <c r="D30" s="143" t="s">
        <v>13</v>
      </c>
      <c r="E30" s="125">
        <v>15</v>
      </c>
      <c r="F30" s="125">
        <v>7</v>
      </c>
      <c r="G30" s="153">
        <v>114.3</v>
      </c>
      <c r="H30" s="125">
        <v>74</v>
      </c>
      <c r="I30" s="125">
        <v>1570</v>
      </c>
    </row>
    <row r="31" spans="1:9" ht="9.9499999999999993" customHeight="1">
      <c r="A31" s="106" t="s">
        <v>170</v>
      </c>
      <c r="B31" s="125">
        <v>11</v>
      </c>
      <c r="C31" s="125">
        <v>5</v>
      </c>
      <c r="D31" s="143" t="s">
        <v>13</v>
      </c>
      <c r="E31" s="125">
        <v>16</v>
      </c>
      <c r="F31" s="125">
        <v>6</v>
      </c>
      <c r="G31" s="153">
        <v>166.7</v>
      </c>
      <c r="H31" s="125">
        <v>115</v>
      </c>
      <c r="I31" s="143">
        <v>6574</v>
      </c>
    </row>
    <row r="32" spans="1:9" ht="9.9499999999999993" customHeight="1">
      <c r="A32" s="106" t="s">
        <v>171</v>
      </c>
      <c r="B32" s="125">
        <v>8</v>
      </c>
      <c r="C32" s="125">
        <v>3</v>
      </c>
      <c r="D32" s="143" t="s">
        <v>13</v>
      </c>
      <c r="E32" s="125">
        <v>11</v>
      </c>
      <c r="F32" s="125">
        <v>10</v>
      </c>
      <c r="G32" s="153">
        <v>10</v>
      </c>
      <c r="H32" s="125">
        <v>49</v>
      </c>
      <c r="I32" s="125">
        <v>4234</v>
      </c>
    </row>
    <row r="33" spans="1:9" ht="15" customHeight="1">
      <c r="A33" s="7" t="s">
        <v>11</v>
      </c>
      <c r="B33" s="71" t="s">
        <v>9</v>
      </c>
      <c r="C33" s="54"/>
      <c r="D33" s="54"/>
      <c r="E33" s="54"/>
      <c r="F33" s="54"/>
      <c r="G33" s="54"/>
      <c r="H33" s="134"/>
      <c r="I33" s="134"/>
    </row>
    <row r="34" spans="1:9" ht="9.9499999999999993" customHeight="1">
      <c r="A34" s="107" t="s">
        <v>164</v>
      </c>
      <c r="B34" s="8">
        <v>727</v>
      </c>
      <c r="C34" s="8">
        <v>11</v>
      </c>
      <c r="D34" s="8">
        <v>6</v>
      </c>
      <c r="E34" s="8">
        <v>744</v>
      </c>
      <c r="F34" s="8">
        <v>752</v>
      </c>
      <c r="G34" s="9">
        <v>-1.1000000000000001</v>
      </c>
      <c r="H34" s="10" t="s">
        <v>13</v>
      </c>
      <c r="I34" s="8">
        <v>23725</v>
      </c>
    </row>
    <row r="35" spans="1:9" ht="9.9499999999999993" customHeight="1">
      <c r="A35" s="106" t="s">
        <v>165</v>
      </c>
      <c r="B35" s="8">
        <v>59</v>
      </c>
      <c r="C35" s="8">
        <v>1</v>
      </c>
      <c r="D35" s="8" t="s">
        <v>12</v>
      </c>
      <c r="E35" s="8">
        <v>60</v>
      </c>
      <c r="F35" s="8">
        <v>79</v>
      </c>
      <c r="G35" s="9">
        <v>-24.1</v>
      </c>
      <c r="H35" s="10" t="s">
        <v>13</v>
      </c>
      <c r="I35" s="8">
        <v>2026</v>
      </c>
    </row>
    <row r="36" spans="1:9" ht="9.9499999999999993" customHeight="1">
      <c r="A36" s="106" t="s">
        <v>166</v>
      </c>
      <c r="B36" s="8">
        <v>50</v>
      </c>
      <c r="C36" s="8">
        <v>2</v>
      </c>
      <c r="D36" s="8" t="s">
        <v>12</v>
      </c>
      <c r="E36" s="8">
        <v>52</v>
      </c>
      <c r="F36" s="8">
        <v>62</v>
      </c>
      <c r="G36" s="9">
        <v>-16.100000000000001</v>
      </c>
      <c r="H36" s="10" t="s">
        <v>13</v>
      </c>
      <c r="I36" s="8">
        <v>1765</v>
      </c>
    </row>
    <row r="37" spans="1:9" ht="9.9499999999999993" customHeight="1">
      <c r="A37" s="106" t="s">
        <v>15</v>
      </c>
      <c r="B37" s="8">
        <v>74</v>
      </c>
      <c r="C37" s="8">
        <v>4</v>
      </c>
      <c r="D37" s="8">
        <v>2</v>
      </c>
      <c r="E37" s="8">
        <v>80</v>
      </c>
      <c r="F37" s="8">
        <v>72</v>
      </c>
      <c r="G37" s="9">
        <v>11.1</v>
      </c>
      <c r="H37" s="10" t="s">
        <v>13</v>
      </c>
      <c r="I37" s="8">
        <v>2811</v>
      </c>
    </row>
    <row r="38" spans="1:9" ht="9.9499999999999993" customHeight="1">
      <c r="A38" s="106" t="s">
        <v>16</v>
      </c>
      <c r="B38" s="8">
        <v>66</v>
      </c>
      <c r="C38" s="8" t="s">
        <v>12</v>
      </c>
      <c r="D38" s="8">
        <v>2</v>
      </c>
      <c r="E38" s="8">
        <v>68</v>
      </c>
      <c r="F38" s="8">
        <v>60</v>
      </c>
      <c r="G38" s="9">
        <v>13.3</v>
      </c>
      <c r="H38" s="10" t="s">
        <v>13</v>
      </c>
      <c r="I38" s="8">
        <v>2247</v>
      </c>
    </row>
    <row r="39" spans="1:9" ht="9.9499999999999993" customHeight="1">
      <c r="A39" s="106" t="s">
        <v>17</v>
      </c>
      <c r="B39" s="8">
        <v>55</v>
      </c>
      <c r="C39" s="8" t="s">
        <v>12</v>
      </c>
      <c r="D39" s="8" t="s">
        <v>12</v>
      </c>
      <c r="E39" s="8">
        <v>55</v>
      </c>
      <c r="F39" s="8">
        <v>75</v>
      </c>
      <c r="G39" s="9">
        <v>-26.7</v>
      </c>
      <c r="H39" s="10" t="s">
        <v>13</v>
      </c>
      <c r="I39" s="8">
        <v>1764</v>
      </c>
    </row>
    <row r="40" spans="1:9" ht="9.9499999999999993" customHeight="1">
      <c r="A40" s="106" t="s">
        <v>18</v>
      </c>
      <c r="B40" s="8">
        <v>56</v>
      </c>
      <c r="C40" s="8" t="s">
        <v>12</v>
      </c>
      <c r="D40" s="8" t="s">
        <v>12</v>
      </c>
      <c r="E40" s="8">
        <v>56</v>
      </c>
      <c r="F40" s="8">
        <v>83</v>
      </c>
      <c r="G40" s="9">
        <v>-32.5</v>
      </c>
      <c r="H40" s="10" t="s">
        <v>13</v>
      </c>
      <c r="I40" s="8">
        <v>1454</v>
      </c>
    </row>
    <row r="41" spans="1:9" ht="9.9499999999999993" customHeight="1">
      <c r="A41" s="106" t="s">
        <v>19</v>
      </c>
      <c r="B41" s="8">
        <v>54</v>
      </c>
      <c r="C41" s="8" t="s">
        <v>12</v>
      </c>
      <c r="D41" s="8">
        <v>1</v>
      </c>
      <c r="E41" s="8">
        <v>55</v>
      </c>
      <c r="F41" s="8">
        <v>49</v>
      </c>
      <c r="G41" s="9">
        <v>12.2</v>
      </c>
      <c r="H41" s="10" t="s">
        <v>13</v>
      </c>
      <c r="I41" s="8">
        <v>1524</v>
      </c>
    </row>
    <row r="42" spans="1:9" ht="9.9499999999999993" customHeight="1">
      <c r="A42" s="106" t="s">
        <v>167</v>
      </c>
      <c r="B42" s="8">
        <v>61</v>
      </c>
      <c r="C42" s="8" t="s">
        <v>12</v>
      </c>
      <c r="D42" s="8">
        <v>1</v>
      </c>
      <c r="E42" s="8">
        <v>62</v>
      </c>
      <c r="F42" s="8">
        <v>58</v>
      </c>
      <c r="G42" s="9">
        <v>6.9</v>
      </c>
      <c r="H42" s="10" t="s">
        <v>13</v>
      </c>
      <c r="I42" s="8">
        <v>2666</v>
      </c>
    </row>
    <row r="43" spans="1:9" ht="9.9499999999999993" customHeight="1">
      <c r="A43" s="106" t="s">
        <v>168</v>
      </c>
      <c r="B43" s="8">
        <v>58</v>
      </c>
      <c r="C43" s="8">
        <v>2</v>
      </c>
      <c r="D43" s="8" t="s">
        <v>12</v>
      </c>
      <c r="E43" s="8">
        <v>60</v>
      </c>
      <c r="F43" s="8">
        <v>45</v>
      </c>
      <c r="G43" s="9">
        <v>33.299999999999997</v>
      </c>
      <c r="H43" s="10" t="s">
        <v>13</v>
      </c>
      <c r="I43" s="147">
        <v>1687</v>
      </c>
    </row>
    <row r="44" spans="1:9" ht="9.9499999999999993" customHeight="1">
      <c r="A44" s="106" t="s">
        <v>169</v>
      </c>
      <c r="B44" s="8">
        <v>53</v>
      </c>
      <c r="C44" s="8" t="s">
        <v>12</v>
      </c>
      <c r="D44" s="8" t="s">
        <v>12</v>
      </c>
      <c r="E44" s="8">
        <v>53</v>
      </c>
      <c r="F44" s="8">
        <v>55</v>
      </c>
      <c r="G44" s="9">
        <v>-3.6</v>
      </c>
      <c r="H44" s="10" t="s">
        <v>13</v>
      </c>
      <c r="I44" s="147">
        <v>1415</v>
      </c>
    </row>
    <row r="45" spans="1:9" ht="9.9499999999999993" customHeight="1">
      <c r="A45" s="106" t="s">
        <v>170</v>
      </c>
      <c r="B45" s="8">
        <v>86</v>
      </c>
      <c r="C45" s="8">
        <v>2</v>
      </c>
      <c r="D45" s="8" t="s">
        <v>12</v>
      </c>
      <c r="E45" s="8">
        <v>88</v>
      </c>
      <c r="F45" s="8">
        <v>55</v>
      </c>
      <c r="G45" s="9">
        <v>60</v>
      </c>
      <c r="H45" s="10" t="s">
        <v>13</v>
      </c>
      <c r="I45" s="8">
        <v>2496</v>
      </c>
    </row>
    <row r="46" spans="1:9" ht="9.9499999999999993" customHeight="1">
      <c r="A46" s="106" t="s">
        <v>171</v>
      </c>
      <c r="B46" s="8">
        <v>55</v>
      </c>
      <c r="C46" s="8" t="s">
        <v>12</v>
      </c>
      <c r="D46" s="8" t="s">
        <v>12</v>
      </c>
      <c r="E46" s="8">
        <v>55</v>
      </c>
      <c r="F46" s="8">
        <v>59</v>
      </c>
      <c r="G46" s="9">
        <v>-6.8</v>
      </c>
      <c r="H46" s="10" t="s">
        <v>13</v>
      </c>
      <c r="I46" s="8">
        <v>1869</v>
      </c>
    </row>
    <row r="47" spans="1:9" ht="9.9499999999999993" customHeight="1">
      <c r="A47" s="66" t="s">
        <v>129</v>
      </c>
      <c r="B47" s="7" t="s">
        <v>11</v>
      </c>
      <c r="C47" s="7" t="s">
        <v>11</v>
      </c>
      <c r="D47" s="7" t="s">
        <v>11</v>
      </c>
      <c r="E47" s="7" t="s">
        <v>11</v>
      </c>
      <c r="F47" s="207"/>
      <c r="G47" s="207"/>
      <c r="H47" s="207"/>
      <c r="I47" s="207"/>
    </row>
    <row r="48" spans="1:9" ht="9.9499999999999993" customHeight="1">
      <c r="A48" s="183" t="s">
        <v>74</v>
      </c>
      <c r="B48" s="184"/>
      <c r="C48" s="184"/>
      <c r="D48" s="184"/>
      <c r="E48" s="184"/>
      <c r="F48" s="184"/>
      <c r="G48" s="184"/>
      <c r="H48" s="184"/>
      <c r="I48" s="184"/>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xr:uid="{00000000-0004-0000-0900-000000000000}"/>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78" t="s">
        <v>188</v>
      </c>
      <c r="B1" s="178"/>
      <c r="C1" s="178"/>
      <c r="D1" s="178"/>
      <c r="E1" s="178"/>
      <c r="F1" s="178"/>
      <c r="G1" s="178"/>
      <c r="H1" s="178"/>
      <c r="I1" s="178"/>
      <c r="J1" s="109" t="s">
        <v>75</v>
      </c>
      <c r="K1" s="25"/>
    </row>
    <row r="2" spans="1:11" ht="12" customHeight="1">
      <c r="A2" s="208" t="s">
        <v>6</v>
      </c>
      <c r="B2" s="176" t="s">
        <v>73</v>
      </c>
      <c r="C2" s="176"/>
      <c r="D2" s="176"/>
      <c r="E2" s="176"/>
      <c r="F2" s="176" t="s">
        <v>173</v>
      </c>
      <c r="G2" s="176" t="s">
        <v>174</v>
      </c>
      <c r="H2" s="176" t="s">
        <v>65</v>
      </c>
      <c r="I2" s="177" t="s">
        <v>10</v>
      </c>
    </row>
    <row r="3" spans="1:11" ht="36" customHeight="1">
      <c r="A3" s="208"/>
      <c r="B3" s="87" t="s">
        <v>22</v>
      </c>
      <c r="C3" s="87" t="s">
        <v>44</v>
      </c>
      <c r="D3" s="85" t="s">
        <v>172</v>
      </c>
      <c r="E3" s="87" t="s">
        <v>5</v>
      </c>
      <c r="F3" s="182"/>
      <c r="G3" s="182"/>
      <c r="H3" s="176"/>
      <c r="I3" s="177"/>
    </row>
    <row r="4" spans="1:11" ht="12" customHeight="1">
      <c r="A4" s="208"/>
      <c r="B4" s="182" t="s">
        <v>20</v>
      </c>
      <c r="C4" s="182"/>
      <c r="D4" s="182"/>
      <c r="E4" s="182"/>
      <c r="F4" s="182"/>
      <c r="G4" s="87" t="s">
        <v>23</v>
      </c>
      <c r="H4" s="87" t="s">
        <v>20</v>
      </c>
      <c r="I4" s="86" t="s">
        <v>7</v>
      </c>
    </row>
    <row r="5" spans="1:11" ht="15" customHeight="1">
      <c r="A5" s="7" t="s">
        <v>11</v>
      </c>
      <c r="B5" s="104" t="s">
        <v>14</v>
      </c>
      <c r="C5" s="103"/>
      <c r="D5" s="103"/>
      <c r="E5" s="103"/>
      <c r="F5" s="103"/>
      <c r="G5" s="103"/>
      <c r="H5" s="103"/>
      <c r="I5" s="103"/>
    </row>
    <row r="6" spans="1:11" ht="9.9499999999999993" customHeight="1">
      <c r="A6" s="107" t="s">
        <v>164</v>
      </c>
      <c r="B6" s="147">
        <v>339</v>
      </c>
      <c r="C6" s="147">
        <v>14</v>
      </c>
      <c r="D6" s="147">
        <v>1</v>
      </c>
      <c r="E6" s="147">
        <v>354</v>
      </c>
      <c r="F6" s="147">
        <v>330</v>
      </c>
      <c r="G6" s="168">
        <v>7.3</v>
      </c>
      <c r="H6" s="147">
        <v>182</v>
      </c>
      <c r="I6" s="146">
        <v>34427</v>
      </c>
    </row>
    <row r="7" spans="1:11" ht="9.9499999999999993" customHeight="1">
      <c r="A7" s="106" t="s">
        <v>165</v>
      </c>
      <c r="B7" s="147">
        <v>28</v>
      </c>
      <c r="C7" s="147">
        <v>1</v>
      </c>
      <c r="D7" s="147" t="s">
        <v>12</v>
      </c>
      <c r="E7" s="147">
        <v>29</v>
      </c>
      <c r="F7" s="147">
        <v>16</v>
      </c>
      <c r="G7" s="168">
        <v>81.3</v>
      </c>
      <c r="H7" s="92" t="s">
        <v>83</v>
      </c>
      <c r="I7" s="92" t="s">
        <v>83</v>
      </c>
    </row>
    <row r="8" spans="1:11" ht="9.9499999999999993" customHeight="1">
      <c r="A8" s="106" t="s">
        <v>166</v>
      </c>
      <c r="B8" s="147">
        <v>35</v>
      </c>
      <c r="C8" s="147">
        <v>1</v>
      </c>
      <c r="D8" s="147" t="s">
        <v>12</v>
      </c>
      <c r="E8" s="147">
        <v>36</v>
      </c>
      <c r="F8" s="147">
        <v>37</v>
      </c>
      <c r="G8" s="168">
        <v>-2.7</v>
      </c>
      <c r="H8" s="147">
        <v>6</v>
      </c>
      <c r="I8" s="147">
        <v>3737</v>
      </c>
    </row>
    <row r="9" spans="1:11" ht="9.9499999999999993" customHeight="1">
      <c r="A9" s="106" t="s">
        <v>15</v>
      </c>
      <c r="B9" s="147">
        <v>26</v>
      </c>
      <c r="C9" s="147">
        <v>2</v>
      </c>
      <c r="D9" s="147" t="s">
        <v>12</v>
      </c>
      <c r="E9" s="147">
        <v>28</v>
      </c>
      <c r="F9" s="147">
        <v>44</v>
      </c>
      <c r="G9" s="168">
        <v>-36.4</v>
      </c>
      <c r="H9" s="92" t="s">
        <v>83</v>
      </c>
      <c r="I9" s="92" t="s">
        <v>83</v>
      </c>
    </row>
    <row r="10" spans="1:11" ht="9.9499999999999993" customHeight="1">
      <c r="A10" s="106" t="s">
        <v>16</v>
      </c>
      <c r="B10" s="147">
        <v>11</v>
      </c>
      <c r="C10" s="147" t="s">
        <v>12</v>
      </c>
      <c r="D10" s="147" t="s">
        <v>12</v>
      </c>
      <c r="E10" s="147">
        <v>11</v>
      </c>
      <c r="F10" s="147">
        <v>38</v>
      </c>
      <c r="G10" s="168">
        <v>-71.099999999999994</v>
      </c>
      <c r="H10" s="147">
        <v>14</v>
      </c>
      <c r="I10" s="147">
        <v>1172</v>
      </c>
    </row>
    <row r="11" spans="1:11" ht="9.9499999999999993" customHeight="1">
      <c r="A11" s="106" t="s">
        <v>17</v>
      </c>
      <c r="B11" s="147">
        <v>41</v>
      </c>
      <c r="C11" s="147">
        <v>3</v>
      </c>
      <c r="D11" s="147" t="s">
        <v>12</v>
      </c>
      <c r="E11" s="147">
        <v>44</v>
      </c>
      <c r="F11" s="147">
        <v>25</v>
      </c>
      <c r="G11" s="168">
        <v>76</v>
      </c>
      <c r="H11" s="147">
        <v>51</v>
      </c>
      <c r="I11" s="147">
        <v>4497</v>
      </c>
    </row>
    <row r="12" spans="1:11" ht="9.9499999999999993" customHeight="1">
      <c r="A12" s="106" t="s">
        <v>18</v>
      </c>
      <c r="B12" s="147">
        <v>26</v>
      </c>
      <c r="C12" s="147">
        <v>2</v>
      </c>
      <c r="D12" s="147" t="s">
        <v>12</v>
      </c>
      <c r="E12" s="147">
        <v>28</v>
      </c>
      <c r="F12" s="147">
        <v>15</v>
      </c>
      <c r="G12" s="168">
        <v>86.7</v>
      </c>
      <c r="H12" s="147">
        <v>9</v>
      </c>
      <c r="I12" s="146">
        <v>4643</v>
      </c>
    </row>
    <row r="13" spans="1:11" ht="9.9499999999999993" customHeight="1">
      <c r="A13" s="106" t="s">
        <v>19</v>
      </c>
      <c r="B13" s="147">
        <v>46</v>
      </c>
      <c r="C13" s="147">
        <v>2</v>
      </c>
      <c r="D13" s="147" t="s">
        <v>12</v>
      </c>
      <c r="E13" s="147">
        <v>48</v>
      </c>
      <c r="F13" s="147">
        <v>41</v>
      </c>
      <c r="G13" s="168">
        <v>17.100000000000001</v>
      </c>
      <c r="H13" s="147">
        <v>7</v>
      </c>
      <c r="I13" s="147">
        <v>11407</v>
      </c>
    </row>
    <row r="14" spans="1:11" ht="9.9499999999999993" customHeight="1">
      <c r="A14" s="106" t="s">
        <v>167</v>
      </c>
      <c r="B14" s="147">
        <v>26</v>
      </c>
      <c r="C14" s="147" t="s">
        <v>12</v>
      </c>
      <c r="D14" s="147" t="s">
        <v>12</v>
      </c>
      <c r="E14" s="147">
        <v>26</v>
      </c>
      <c r="F14" s="147">
        <v>19</v>
      </c>
      <c r="G14" s="168">
        <v>36.799999999999997</v>
      </c>
      <c r="H14" s="92" t="s">
        <v>83</v>
      </c>
      <c r="I14" s="92" t="s">
        <v>83</v>
      </c>
    </row>
    <row r="15" spans="1:11" ht="9.9499999999999993" customHeight="1">
      <c r="A15" s="106" t="s">
        <v>168</v>
      </c>
      <c r="B15" s="147">
        <v>21</v>
      </c>
      <c r="C15" s="147" t="s">
        <v>12</v>
      </c>
      <c r="D15" s="147" t="s">
        <v>12</v>
      </c>
      <c r="E15" s="147">
        <v>21</v>
      </c>
      <c r="F15" s="147">
        <v>28</v>
      </c>
      <c r="G15" s="168">
        <v>-25</v>
      </c>
      <c r="H15" s="147" t="s">
        <v>12</v>
      </c>
      <c r="I15" s="147">
        <v>813</v>
      </c>
    </row>
    <row r="16" spans="1:11" ht="9.9499999999999993" customHeight="1">
      <c r="A16" s="106" t="s">
        <v>169</v>
      </c>
      <c r="B16" s="147">
        <v>29</v>
      </c>
      <c r="C16" s="147" t="s">
        <v>12</v>
      </c>
      <c r="D16" s="147" t="s">
        <v>12</v>
      </c>
      <c r="E16" s="147">
        <v>29</v>
      </c>
      <c r="F16" s="147">
        <v>20</v>
      </c>
      <c r="G16" s="168">
        <v>45</v>
      </c>
      <c r="H16" s="147">
        <v>14</v>
      </c>
      <c r="I16" s="147">
        <v>1435</v>
      </c>
    </row>
    <row r="17" spans="1:9" ht="9.9499999999999993" customHeight="1">
      <c r="A17" s="106" t="s">
        <v>170</v>
      </c>
      <c r="B17" s="147">
        <v>21</v>
      </c>
      <c r="C17" s="147" t="s">
        <v>12</v>
      </c>
      <c r="D17" s="147" t="s">
        <v>12</v>
      </c>
      <c r="E17" s="147">
        <v>21</v>
      </c>
      <c r="F17" s="147">
        <v>31</v>
      </c>
      <c r="G17" s="168">
        <v>-32.299999999999997</v>
      </c>
      <c r="H17" s="147" t="s">
        <v>12</v>
      </c>
      <c r="I17" s="146">
        <v>646</v>
      </c>
    </row>
    <row r="18" spans="1:9" ht="9.9499999999999993" customHeight="1">
      <c r="A18" s="106" t="s">
        <v>171</v>
      </c>
      <c r="B18" s="147">
        <v>29</v>
      </c>
      <c r="C18" s="147">
        <v>3</v>
      </c>
      <c r="D18" s="147">
        <v>1</v>
      </c>
      <c r="E18" s="147">
        <v>33</v>
      </c>
      <c r="F18" s="147">
        <v>16</v>
      </c>
      <c r="G18" s="168">
        <v>106.3</v>
      </c>
      <c r="H18" s="147">
        <v>2</v>
      </c>
      <c r="I18" s="147">
        <v>1645</v>
      </c>
    </row>
    <row r="19" spans="1:9" ht="15" customHeight="1">
      <c r="A19" s="7" t="s">
        <v>11</v>
      </c>
      <c r="B19" s="71" t="s">
        <v>8</v>
      </c>
      <c r="C19" s="52"/>
      <c r="D19" s="52"/>
      <c r="E19" s="52"/>
      <c r="F19" s="52"/>
      <c r="G19" s="52"/>
      <c r="H19" s="145"/>
      <c r="I19" s="145"/>
    </row>
    <row r="20" spans="1:9" ht="9.9499999999999993" customHeight="1">
      <c r="A20" s="107" t="s">
        <v>164</v>
      </c>
      <c r="B20" s="147">
        <v>24</v>
      </c>
      <c r="C20" s="147">
        <v>5</v>
      </c>
      <c r="D20" s="143" t="s">
        <v>13</v>
      </c>
      <c r="E20" s="147">
        <v>29</v>
      </c>
      <c r="F20" s="147">
        <v>30</v>
      </c>
      <c r="G20" s="168">
        <v>-3.3</v>
      </c>
      <c r="H20" s="125">
        <v>182</v>
      </c>
      <c r="I20" s="143">
        <v>11072</v>
      </c>
    </row>
    <row r="21" spans="1:9" ht="9.9499999999999993" customHeight="1">
      <c r="A21" s="106" t="s">
        <v>165</v>
      </c>
      <c r="B21" s="147">
        <v>2</v>
      </c>
      <c r="C21" s="147" t="s">
        <v>12</v>
      </c>
      <c r="D21" s="146" t="s">
        <v>13</v>
      </c>
      <c r="E21" s="147">
        <v>2</v>
      </c>
      <c r="F21" s="147" t="s">
        <v>12</v>
      </c>
      <c r="G21" s="168" t="s">
        <v>13</v>
      </c>
      <c r="H21" s="92" t="s">
        <v>83</v>
      </c>
      <c r="I21" s="92" t="s">
        <v>83</v>
      </c>
    </row>
    <row r="22" spans="1:9" ht="9.9499999999999993" customHeight="1">
      <c r="A22" s="106" t="s">
        <v>166</v>
      </c>
      <c r="B22" s="147">
        <v>3</v>
      </c>
      <c r="C22" s="147" t="s">
        <v>12</v>
      </c>
      <c r="D22" s="146" t="s">
        <v>13</v>
      </c>
      <c r="E22" s="147">
        <v>3</v>
      </c>
      <c r="F22" s="147">
        <v>4</v>
      </c>
      <c r="G22" s="168">
        <v>-25</v>
      </c>
      <c r="H22" s="125">
        <v>6</v>
      </c>
      <c r="I22" s="125">
        <v>2732</v>
      </c>
    </row>
    <row r="23" spans="1:9" ht="9.9499999999999993" customHeight="1">
      <c r="A23" s="106" t="s">
        <v>15</v>
      </c>
      <c r="B23" s="147">
        <v>1</v>
      </c>
      <c r="C23" s="147">
        <v>1</v>
      </c>
      <c r="D23" s="146" t="s">
        <v>13</v>
      </c>
      <c r="E23" s="147">
        <v>2</v>
      </c>
      <c r="F23" s="147">
        <v>8</v>
      </c>
      <c r="G23" s="168">
        <v>-75</v>
      </c>
      <c r="H23" s="92" t="s">
        <v>83</v>
      </c>
      <c r="I23" s="92" t="s">
        <v>83</v>
      </c>
    </row>
    <row r="24" spans="1:9" ht="9.9499999999999993" customHeight="1">
      <c r="A24" s="106" t="s">
        <v>16</v>
      </c>
      <c r="B24" s="147">
        <v>3</v>
      </c>
      <c r="C24" s="125" t="s">
        <v>12</v>
      </c>
      <c r="D24" s="146" t="s">
        <v>13</v>
      </c>
      <c r="E24" s="125">
        <v>3</v>
      </c>
      <c r="F24" s="147">
        <v>2</v>
      </c>
      <c r="G24" s="153">
        <v>50</v>
      </c>
      <c r="H24" s="125">
        <v>14</v>
      </c>
      <c r="I24" s="125">
        <v>608</v>
      </c>
    </row>
    <row r="25" spans="1:9" ht="9.9499999999999993" customHeight="1">
      <c r="A25" s="106" t="s">
        <v>17</v>
      </c>
      <c r="B25" s="147">
        <v>3</v>
      </c>
      <c r="C25" s="147" t="s">
        <v>12</v>
      </c>
      <c r="D25" s="146" t="s">
        <v>13</v>
      </c>
      <c r="E25" s="147">
        <v>3</v>
      </c>
      <c r="F25" s="147" t="s">
        <v>12</v>
      </c>
      <c r="G25" s="153" t="s">
        <v>13</v>
      </c>
      <c r="H25" s="125">
        <v>51</v>
      </c>
      <c r="I25" s="125">
        <v>542</v>
      </c>
    </row>
    <row r="26" spans="1:9" ht="9.9499999999999993" customHeight="1">
      <c r="A26" s="106" t="s">
        <v>18</v>
      </c>
      <c r="B26" s="147">
        <v>4</v>
      </c>
      <c r="C26" s="147">
        <v>1</v>
      </c>
      <c r="D26" s="146" t="s">
        <v>13</v>
      </c>
      <c r="E26" s="147">
        <v>5</v>
      </c>
      <c r="F26" s="147" t="s">
        <v>12</v>
      </c>
      <c r="G26" s="168" t="s">
        <v>13</v>
      </c>
      <c r="H26" s="125">
        <v>9</v>
      </c>
      <c r="I26" s="143">
        <v>3661</v>
      </c>
    </row>
    <row r="27" spans="1:9" ht="9.9499999999999993" customHeight="1">
      <c r="A27" s="106" t="s">
        <v>19</v>
      </c>
      <c r="B27" s="147">
        <v>1</v>
      </c>
      <c r="C27" s="147">
        <v>2</v>
      </c>
      <c r="D27" s="146" t="s">
        <v>13</v>
      </c>
      <c r="E27" s="147">
        <v>3</v>
      </c>
      <c r="F27" s="147">
        <v>3</v>
      </c>
      <c r="G27" s="168">
        <v>0</v>
      </c>
      <c r="H27" s="125">
        <v>7</v>
      </c>
      <c r="I27" s="125">
        <v>1472</v>
      </c>
    </row>
    <row r="28" spans="1:9" ht="9.9499999999999993" customHeight="1">
      <c r="A28" s="106" t="s">
        <v>167</v>
      </c>
      <c r="B28" s="147">
        <v>2</v>
      </c>
      <c r="C28" s="125" t="s">
        <v>12</v>
      </c>
      <c r="D28" s="146" t="s">
        <v>13</v>
      </c>
      <c r="E28" s="125">
        <v>2</v>
      </c>
      <c r="F28" s="147">
        <v>2</v>
      </c>
      <c r="G28" s="153">
        <v>0</v>
      </c>
      <c r="H28" s="92" t="s">
        <v>83</v>
      </c>
      <c r="I28" s="92" t="s">
        <v>83</v>
      </c>
    </row>
    <row r="29" spans="1:9" ht="9.9499999999999993" customHeight="1">
      <c r="A29" s="106" t="s">
        <v>168</v>
      </c>
      <c r="B29" s="125" t="s">
        <v>12</v>
      </c>
      <c r="C29" s="147" t="s">
        <v>12</v>
      </c>
      <c r="D29" s="146" t="s">
        <v>13</v>
      </c>
      <c r="E29" s="125" t="s">
        <v>12</v>
      </c>
      <c r="F29" s="147" t="s">
        <v>12</v>
      </c>
      <c r="G29" s="153" t="s">
        <v>12</v>
      </c>
      <c r="H29" s="125" t="s">
        <v>12</v>
      </c>
      <c r="I29" s="125" t="s">
        <v>12</v>
      </c>
    </row>
    <row r="30" spans="1:9" ht="9.9499999999999993" customHeight="1">
      <c r="A30" s="106" t="s">
        <v>169</v>
      </c>
      <c r="B30" s="147">
        <v>3</v>
      </c>
      <c r="C30" s="147" t="s">
        <v>12</v>
      </c>
      <c r="D30" s="146" t="s">
        <v>13</v>
      </c>
      <c r="E30" s="147">
        <v>3</v>
      </c>
      <c r="F30" s="147">
        <v>1</v>
      </c>
      <c r="G30" s="168">
        <v>200</v>
      </c>
      <c r="H30" s="125">
        <v>14</v>
      </c>
      <c r="I30" s="125">
        <v>692</v>
      </c>
    </row>
    <row r="31" spans="1:9" ht="9.9499999999999993" customHeight="1">
      <c r="A31" s="106" t="s">
        <v>170</v>
      </c>
      <c r="B31" s="147" t="s">
        <v>12</v>
      </c>
      <c r="C31" s="147" t="s">
        <v>12</v>
      </c>
      <c r="D31" s="146" t="s">
        <v>13</v>
      </c>
      <c r="E31" s="147" t="s">
        <v>12</v>
      </c>
      <c r="F31" s="147">
        <v>6</v>
      </c>
      <c r="G31" s="168" t="s">
        <v>13</v>
      </c>
      <c r="H31" s="125" t="s">
        <v>12</v>
      </c>
      <c r="I31" s="143" t="s">
        <v>12</v>
      </c>
    </row>
    <row r="32" spans="1:9" ht="9.9499999999999993" customHeight="1">
      <c r="A32" s="106" t="s">
        <v>171</v>
      </c>
      <c r="B32" s="147">
        <v>2</v>
      </c>
      <c r="C32" s="147">
        <v>1</v>
      </c>
      <c r="D32" s="146" t="s">
        <v>13</v>
      </c>
      <c r="E32" s="147">
        <v>3</v>
      </c>
      <c r="F32" s="147">
        <v>4</v>
      </c>
      <c r="G32" s="168">
        <v>-25</v>
      </c>
      <c r="H32" s="125">
        <v>2</v>
      </c>
      <c r="I32" s="125">
        <v>215</v>
      </c>
    </row>
    <row r="33" spans="1:9" ht="15" customHeight="1">
      <c r="A33" s="7" t="s">
        <v>11</v>
      </c>
      <c r="B33" s="71" t="s">
        <v>9</v>
      </c>
      <c r="C33" s="52"/>
      <c r="D33" s="52"/>
      <c r="E33" s="52"/>
      <c r="F33" s="52"/>
      <c r="G33" s="52"/>
      <c r="H33" s="145"/>
      <c r="I33" s="145"/>
    </row>
    <row r="34" spans="1:9" ht="9.9499999999999993" customHeight="1">
      <c r="A34" s="107" t="s">
        <v>164</v>
      </c>
      <c r="B34" s="8">
        <v>246</v>
      </c>
      <c r="C34" s="8">
        <v>2</v>
      </c>
      <c r="D34" s="8">
        <v>1</v>
      </c>
      <c r="E34" s="8">
        <v>249</v>
      </c>
      <c r="F34" s="8">
        <v>245</v>
      </c>
      <c r="G34" s="9">
        <v>1.6</v>
      </c>
      <c r="H34" s="146" t="s">
        <v>13</v>
      </c>
      <c r="I34" s="147">
        <v>8802</v>
      </c>
    </row>
    <row r="35" spans="1:9" ht="9.9499999999999993" customHeight="1">
      <c r="A35" s="106" t="s">
        <v>165</v>
      </c>
      <c r="B35" s="8">
        <v>23</v>
      </c>
      <c r="C35" s="8" t="s">
        <v>12</v>
      </c>
      <c r="D35" s="8" t="s">
        <v>12</v>
      </c>
      <c r="E35" s="8">
        <v>23</v>
      </c>
      <c r="F35" s="8">
        <v>12</v>
      </c>
      <c r="G35" s="9">
        <v>91.7</v>
      </c>
      <c r="H35" s="146" t="s">
        <v>13</v>
      </c>
      <c r="I35" s="147">
        <v>631</v>
      </c>
    </row>
    <row r="36" spans="1:9" ht="9.9499999999999993" customHeight="1">
      <c r="A36" s="106" t="s">
        <v>166</v>
      </c>
      <c r="B36" s="8">
        <v>24</v>
      </c>
      <c r="C36" s="8">
        <v>1</v>
      </c>
      <c r="D36" s="8" t="s">
        <v>12</v>
      </c>
      <c r="E36" s="8">
        <v>25</v>
      </c>
      <c r="F36" s="8">
        <v>28</v>
      </c>
      <c r="G36" s="9">
        <v>-10.7</v>
      </c>
      <c r="H36" s="146" t="s">
        <v>13</v>
      </c>
      <c r="I36" s="147">
        <v>754</v>
      </c>
    </row>
    <row r="37" spans="1:9" ht="9.9499999999999993" customHeight="1">
      <c r="A37" s="106" t="s">
        <v>15</v>
      </c>
      <c r="B37" s="8">
        <v>20</v>
      </c>
      <c r="C37" s="8">
        <v>1</v>
      </c>
      <c r="D37" s="8" t="s">
        <v>12</v>
      </c>
      <c r="E37" s="8">
        <v>21</v>
      </c>
      <c r="F37" s="8">
        <v>33</v>
      </c>
      <c r="G37" s="9">
        <v>-36.4</v>
      </c>
      <c r="H37" s="146" t="s">
        <v>13</v>
      </c>
      <c r="I37" s="147">
        <v>670</v>
      </c>
    </row>
    <row r="38" spans="1:9" ht="9.9499999999999993" customHeight="1">
      <c r="A38" s="106" t="s">
        <v>16</v>
      </c>
      <c r="B38" s="8">
        <v>5</v>
      </c>
      <c r="C38" s="8" t="s">
        <v>12</v>
      </c>
      <c r="D38" s="8" t="s">
        <v>12</v>
      </c>
      <c r="E38" s="8">
        <v>5</v>
      </c>
      <c r="F38" s="8">
        <v>30</v>
      </c>
      <c r="G38" s="9">
        <v>-83.3</v>
      </c>
      <c r="H38" s="146" t="s">
        <v>13</v>
      </c>
      <c r="I38" s="147">
        <v>394</v>
      </c>
    </row>
    <row r="39" spans="1:9" ht="9.9499999999999993" customHeight="1">
      <c r="A39" s="106" t="s">
        <v>17</v>
      </c>
      <c r="B39" s="8">
        <v>29</v>
      </c>
      <c r="C39" s="8" t="s">
        <v>12</v>
      </c>
      <c r="D39" s="8" t="s">
        <v>12</v>
      </c>
      <c r="E39" s="8">
        <v>29</v>
      </c>
      <c r="F39" s="8">
        <v>23</v>
      </c>
      <c r="G39" s="9">
        <v>26.1</v>
      </c>
      <c r="H39" s="146" t="s">
        <v>13</v>
      </c>
      <c r="I39" s="147">
        <v>816</v>
      </c>
    </row>
    <row r="40" spans="1:9" ht="9.9499999999999993" customHeight="1">
      <c r="A40" s="106" t="s">
        <v>18</v>
      </c>
      <c r="B40" s="8">
        <v>18</v>
      </c>
      <c r="C40" s="8" t="s">
        <v>12</v>
      </c>
      <c r="D40" s="8" t="s">
        <v>12</v>
      </c>
      <c r="E40" s="8">
        <v>18</v>
      </c>
      <c r="F40" s="8">
        <v>11</v>
      </c>
      <c r="G40" s="9">
        <v>63.6</v>
      </c>
      <c r="H40" s="146" t="s">
        <v>13</v>
      </c>
      <c r="I40" s="147">
        <v>622</v>
      </c>
    </row>
    <row r="41" spans="1:9" ht="9.9499999999999993" customHeight="1">
      <c r="A41" s="106" t="s">
        <v>19</v>
      </c>
      <c r="B41" s="8">
        <v>35</v>
      </c>
      <c r="C41" s="8" t="s">
        <v>12</v>
      </c>
      <c r="D41" s="8" t="s">
        <v>12</v>
      </c>
      <c r="E41" s="8">
        <v>35</v>
      </c>
      <c r="F41" s="8">
        <v>29</v>
      </c>
      <c r="G41" s="9">
        <v>20.7</v>
      </c>
      <c r="H41" s="146" t="s">
        <v>13</v>
      </c>
      <c r="I41" s="147">
        <v>1939</v>
      </c>
    </row>
    <row r="42" spans="1:9" ht="9.9499999999999993" customHeight="1">
      <c r="A42" s="106" t="s">
        <v>167</v>
      </c>
      <c r="B42" s="8">
        <v>17</v>
      </c>
      <c r="C42" s="8" t="s">
        <v>12</v>
      </c>
      <c r="D42" s="8" t="s">
        <v>12</v>
      </c>
      <c r="E42" s="8">
        <v>17</v>
      </c>
      <c r="F42" s="8">
        <v>12</v>
      </c>
      <c r="G42" s="9">
        <v>41.7</v>
      </c>
      <c r="H42" s="146" t="s">
        <v>13</v>
      </c>
      <c r="I42" s="147">
        <v>535</v>
      </c>
    </row>
    <row r="43" spans="1:9" ht="9.9499999999999993" customHeight="1">
      <c r="A43" s="106" t="s">
        <v>168</v>
      </c>
      <c r="B43" s="8">
        <v>19</v>
      </c>
      <c r="C43" s="8" t="s">
        <v>12</v>
      </c>
      <c r="D43" s="8" t="s">
        <v>12</v>
      </c>
      <c r="E43" s="8">
        <v>19</v>
      </c>
      <c r="F43" s="8">
        <v>23</v>
      </c>
      <c r="G43" s="9">
        <v>-17.399999999999999</v>
      </c>
      <c r="H43" s="146" t="s">
        <v>13</v>
      </c>
      <c r="I43" s="147">
        <v>673</v>
      </c>
    </row>
    <row r="44" spans="1:9" ht="9.9499999999999993" customHeight="1">
      <c r="A44" s="106" t="s">
        <v>169</v>
      </c>
      <c r="B44" s="8">
        <v>24</v>
      </c>
      <c r="C44" s="8" t="s">
        <v>12</v>
      </c>
      <c r="D44" s="8" t="s">
        <v>12</v>
      </c>
      <c r="E44" s="8">
        <v>24</v>
      </c>
      <c r="F44" s="8">
        <v>15</v>
      </c>
      <c r="G44" s="9">
        <v>60</v>
      </c>
      <c r="H44" s="146" t="s">
        <v>13</v>
      </c>
      <c r="I44" s="147">
        <v>716</v>
      </c>
    </row>
    <row r="45" spans="1:9" ht="9.9499999999999993" customHeight="1">
      <c r="A45" s="106" t="s">
        <v>170</v>
      </c>
      <c r="B45" s="8">
        <v>15</v>
      </c>
      <c r="C45" s="8" t="s">
        <v>12</v>
      </c>
      <c r="D45" s="8" t="s">
        <v>12</v>
      </c>
      <c r="E45" s="8">
        <v>15</v>
      </c>
      <c r="F45" s="8">
        <v>20</v>
      </c>
      <c r="G45" s="9">
        <v>-25</v>
      </c>
      <c r="H45" s="146" t="s">
        <v>13</v>
      </c>
      <c r="I45" s="147">
        <v>355</v>
      </c>
    </row>
    <row r="46" spans="1:9" ht="9.9499999999999993" customHeight="1">
      <c r="A46" s="106" t="s">
        <v>171</v>
      </c>
      <c r="B46" s="8">
        <v>17</v>
      </c>
      <c r="C46" s="8" t="s">
        <v>12</v>
      </c>
      <c r="D46" s="8">
        <v>1</v>
      </c>
      <c r="E46" s="8">
        <v>18</v>
      </c>
      <c r="F46" s="8">
        <v>9</v>
      </c>
      <c r="G46" s="9">
        <v>100</v>
      </c>
      <c r="H46" s="10" t="s">
        <v>13</v>
      </c>
      <c r="I46" s="8">
        <v>700</v>
      </c>
    </row>
    <row r="47" spans="1:9" ht="9.9499999999999993" customHeight="1">
      <c r="A47" s="66" t="s">
        <v>129</v>
      </c>
      <c r="B47" s="7" t="s">
        <v>11</v>
      </c>
      <c r="C47" s="7" t="s">
        <v>11</v>
      </c>
      <c r="D47" s="7" t="s">
        <v>11</v>
      </c>
      <c r="E47" s="7" t="s">
        <v>11</v>
      </c>
      <c r="F47" s="207"/>
      <c r="G47" s="207"/>
      <c r="H47" s="207"/>
      <c r="I47" s="207"/>
    </row>
    <row r="48" spans="1:9" ht="9.9499999999999993" customHeight="1">
      <c r="A48" s="183" t="s">
        <v>74</v>
      </c>
      <c r="B48" s="184"/>
      <c r="C48" s="184"/>
      <c r="D48" s="184"/>
      <c r="E48" s="184"/>
      <c r="F48" s="184"/>
      <c r="G48" s="184"/>
      <c r="H48" s="184"/>
      <c r="I48" s="184"/>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xr:uid="{00000000-0004-0000-0A00-000000000000}"/>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378E-F05A-48D5-88F5-50A8F57DB87A}">
  <dimension ref="A1"/>
  <sheetViews>
    <sheetView zoomScale="120" zoomScaleNormal="120" workbookViewId="0"/>
  </sheetViews>
  <sheetFormatPr baseColWidth="10" defaultRowHeight="12.75"/>
  <cols>
    <col min="1" max="10" width="10.7109375" style="171" customWidth="1"/>
    <col min="11" max="16384" width="11.42578125" style="171"/>
  </cols>
  <sheetData/>
  <pageMargins left="0" right="0" top="0" bottom="0" header="0" footer="0"/>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R80"/>
  <sheetViews>
    <sheetView showGridLines="0" zoomScale="130" zoomScaleNormal="130" workbookViewId="0">
      <selection activeCell="Q71" sqref="Q71"/>
    </sheetView>
  </sheetViews>
  <sheetFormatPr baseColWidth="10" defaultRowHeight="9"/>
  <cols>
    <col min="1" max="1" width="13.42578125" style="16" customWidth="1"/>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213" t="s">
        <v>51</v>
      </c>
      <c r="C1" s="214"/>
      <c r="D1" s="214"/>
      <c r="E1" s="214"/>
      <c r="F1" s="214"/>
      <c r="G1" s="214"/>
      <c r="H1" s="214"/>
      <c r="I1" s="214"/>
      <c r="J1" s="214"/>
      <c r="K1" s="214"/>
      <c r="L1" s="215"/>
    </row>
    <row r="2" spans="1:18" ht="12.75" customHeight="1">
      <c r="B2" s="209" t="s">
        <v>47</v>
      </c>
      <c r="C2" s="216"/>
      <c r="D2" s="210" t="s">
        <v>1</v>
      </c>
      <c r="E2" s="216"/>
      <c r="F2" s="216"/>
      <c r="G2" s="216"/>
      <c r="H2" s="216"/>
      <c r="I2" s="216"/>
      <c r="J2" s="216"/>
      <c r="K2" s="216"/>
      <c r="L2" s="218"/>
    </row>
    <row r="3" spans="1:18" ht="33" customHeight="1">
      <c r="B3" s="217"/>
      <c r="C3" s="216"/>
      <c r="D3" s="210" t="s">
        <v>49</v>
      </c>
      <c r="E3" s="216"/>
      <c r="F3" s="210" t="s">
        <v>50</v>
      </c>
      <c r="G3" s="210"/>
      <c r="H3" s="210" t="s">
        <v>27</v>
      </c>
      <c r="I3" s="210"/>
      <c r="J3" s="26" t="s">
        <v>49</v>
      </c>
      <c r="K3" s="26" t="s">
        <v>50</v>
      </c>
      <c r="L3" s="24" t="s">
        <v>27</v>
      </c>
    </row>
    <row r="4" spans="1:18">
      <c r="B4" s="209" t="s">
        <v>48</v>
      </c>
      <c r="C4" s="210"/>
      <c r="D4" s="211" t="s">
        <v>20</v>
      </c>
      <c r="E4" s="211"/>
      <c r="F4" s="211"/>
      <c r="G4" s="211"/>
      <c r="H4" s="211"/>
      <c r="I4" s="211"/>
      <c r="J4" s="211" t="s">
        <v>52</v>
      </c>
      <c r="K4" s="211"/>
      <c r="L4" s="212"/>
    </row>
    <row r="5" spans="1:18">
      <c r="A5" s="16" t="s">
        <v>119</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9" si="3">D15*100/$D$5</f>
        <v>67.96875</v>
      </c>
      <c r="K15" s="15">
        <f t="shared" ref="K15:K39" si="4">F15*100/$F$5</f>
        <v>198.4344422700587</v>
      </c>
      <c r="L15" s="15">
        <f t="shared" ref="L15:L39"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v>162</v>
      </c>
      <c r="E20" s="13"/>
      <c r="F20" s="16">
        <v>829</v>
      </c>
      <c r="G20" s="13"/>
      <c r="H20" s="13">
        <v>187</v>
      </c>
      <c r="J20" s="15">
        <f t="shared" ref="J20" si="6">D20*100/$D$5</f>
        <v>63.28125</v>
      </c>
      <c r="K20" s="15">
        <f t="shared" ref="K20" si="7">F20*100/$F$5</f>
        <v>162.23091976516633</v>
      </c>
      <c r="L20" s="15">
        <f t="shared" si="5"/>
        <v>63.605442176870746</v>
      </c>
      <c r="M20" s="16"/>
      <c r="N20" s="16"/>
      <c r="O20" s="16"/>
      <c r="P20" s="16"/>
      <c r="Q20" s="16"/>
      <c r="R20" s="16"/>
    </row>
    <row r="21" spans="1:18">
      <c r="B21" s="12">
        <v>2019</v>
      </c>
      <c r="C21" s="14">
        <v>105</v>
      </c>
      <c r="D21" s="17">
        <v>119</v>
      </c>
      <c r="E21" s="13"/>
      <c r="F21" s="16">
        <v>617</v>
      </c>
      <c r="G21" s="13"/>
      <c r="H21" s="13">
        <v>185</v>
      </c>
      <c r="J21" s="15">
        <f t="shared" ref="J21:J22" si="8">D21*100/$D$5</f>
        <v>46.484375</v>
      </c>
      <c r="K21" s="15">
        <f t="shared" ref="K21:K22" si="9">F21*100/$F$5</f>
        <v>120.74363992172211</v>
      </c>
      <c r="L21" s="15">
        <f t="shared" ref="L21:L22" si="10">H21*100/$H$5</f>
        <v>62.925170068027214</v>
      </c>
      <c r="M21" s="16"/>
      <c r="N21" s="16"/>
      <c r="O21" s="16"/>
      <c r="P21" s="16"/>
      <c r="Q21" s="16"/>
      <c r="R21" s="16"/>
    </row>
    <row r="22" spans="1:18">
      <c r="B22" s="12">
        <v>2020</v>
      </c>
      <c r="C22" s="14">
        <v>105</v>
      </c>
      <c r="D22" s="17">
        <v>166</v>
      </c>
      <c r="E22" s="13"/>
      <c r="F22" s="16">
        <v>431</v>
      </c>
      <c r="G22" s="13"/>
      <c r="H22" s="13">
        <v>152</v>
      </c>
      <c r="J22" s="15">
        <f t="shared" si="8"/>
        <v>64.84375</v>
      </c>
      <c r="K22" s="15">
        <f t="shared" si="9"/>
        <v>84.344422700587089</v>
      </c>
      <c r="L22" s="15">
        <f t="shared" si="10"/>
        <v>51.700680272108841</v>
      </c>
      <c r="M22" s="16"/>
      <c r="N22" s="16"/>
      <c r="O22" s="16"/>
      <c r="P22" s="16"/>
      <c r="Q22" s="16"/>
      <c r="R22" s="16"/>
    </row>
    <row r="23" spans="1:18">
      <c r="B23" s="12">
        <v>2021</v>
      </c>
      <c r="C23" s="14">
        <v>105</v>
      </c>
      <c r="D23" s="17">
        <v>100</v>
      </c>
      <c r="E23" s="13"/>
      <c r="F23" s="16">
        <v>1034</v>
      </c>
      <c r="G23" s="13"/>
      <c r="H23" s="13">
        <v>240</v>
      </c>
      <c r="J23" s="15">
        <f t="shared" ref="J23:J25" si="11">D23*100/$D$5</f>
        <v>39.0625</v>
      </c>
      <c r="K23" s="15">
        <f t="shared" ref="K23:K24" si="12">F23*100/$F$5</f>
        <v>202.34833659491193</v>
      </c>
      <c r="L23" s="15">
        <f t="shared" ref="L23:L24" si="13">H23*100/$H$5</f>
        <v>81.632653061224488</v>
      </c>
      <c r="M23" s="16"/>
      <c r="N23" s="16"/>
      <c r="O23" s="16"/>
      <c r="P23" s="16"/>
      <c r="Q23" s="16"/>
      <c r="R23" s="16"/>
    </row>
    <row r="24" spans="1:18">
      <c r="B24" s="12">
        <v>2022</v>
      </c>
      <c r="C24" s="14">
        <v>105</v>
      </c>
      <c r="D24" s="17">
        <v>92</v>
      </c>
      <c r="E24" s="13"/>
      <c r="F24" s="16">
        <v>752</v>
      </c>
      <c r="G24" s="13"/>
      <c r="H24" s="13">
        <v>199</v>
      </c>
      <c r="J24" s="15">
        <f t="shared" si="11"/>
        <v>35.9375</v>
      </c>
      <c r="K24" s="15">
        <f t="shared" si="12"/>
        <v>147.1624266144814</v>
      </c>
      <c r="L24" s="15">
        <f t="shared" si="13"/>
        <v>67.687074829931973</v>
      </c>
      <c r="M24" s="16"/>
      <c r="N24" s="16"/>
      <c r="O24" s="16"/>
      <c r="P24" s="16"/>
      <c r="Q24" s="16"/>
      <c r="R24" s="16"/>
    </row>
    <row r="25" spans="1:18">
      <c r="B25" s="12">
        <v>2023</v>
      </c>
      <c r="C25" s="14">
        <v>105</v>
      </c>
      <c r="D25" s="17">
        <v>180</v>
      </c>
      <c r="E25" s="13"/>
      <c r="F25" s="16">
        <v>744</v>
      </c>
      <c r="G25" s="13"/>
      <c r="H25" s="13">
        <v>208</v>
      </c>
      <c r="J25" s="15">
        <f t="shared" si="11"/>
        <v>70.3125</v>
      </c>
      <c r="K25" s="15">
        <f t="shared" ref="K25" si="14">F25*100/$F$5</f>
        <v>145.59686888454013</v>
      </c>
      <c r="L25" s="15">
        <f t="shared" ref="L25" si="15">H25*100/$H$5</f>
        <v>70.748299319727892</v>
      </c>
      <c r="M25" s="16"/>
      <c r="N25" s="16"/>
      <c r="O25" s="16"/>
      <c r="P25" s="16"/>
      <c r="Q25" s="16"/>
      <c r="R25" s="16"/>
    </row>
    <row r="26" spans="1:18">
      <c r="B26" s="12">
        <v>2024</v>
      </c>
      <c r="C26" s="14">
        <v>105</v>
      </c>
      <c r="D26" s="17"/>
      <c r="E26" s="13"/>
      <c r="G26" s="13"/>
      <c r="H26" s="13"/>
      <c r="J26" s="15"/>
      <c r="K26" s="15"/>
      <c r="L26" s="15"/>
      <c r="M26" s="16"/>
      <c r="N26" s="16"/>
      <c r="O26" s="16"/>
      <c r="P26" s="16"/>
      <c r="Q26" s="16"/>
      <c r="R26" s="16"/>
    </row>
    <row r="27" spans="1:18">
      <c r="A27" s="16" t="s">
        <v>178</v>
      </c>
      <c r="B27" s="12" t="s">
        <v>120</v>
      </c>
      <c r="C27" s="14">
        <v>105</v>
      </c>
      <c r="E27" s="18">
        <v>10</v>
      </c>
      <c r="G27" s="18">
        <v>59</v>
      </c>
      <c r="I27" s="13">
        <v>13</v>
      </c>
      <c r="J27" s="15">
        <f t="shared" si="3"/>
        <v>0</v>
      </c>
      <c r="K27" s="15">
        <f t="shared" si="4"/>
        <v>0</v>
      </c>
      <c r="L27" s="15">
        <f t="shared" si="5"/>
        <v>0</v>
      </c>
      <c r="M27" s="16"/>
      <c r="N27" s="16"/>
      <c r="O27" s="16"/>
      <c r="P27" s="16"/>
      <c r="Q27" s="16"/>
      <c r="R27" s="16"/>
    </row>
    <row r="28" spans="1:18">
      <c r="B28" s="14" t="s">
        <v>121</v>
      </c>
      <c r="C28" s="14">
        <v>105</v>
      </c>
      <c r="E28" s="121">
        <v>7</v>
      </c>
      <c r="F28" s="122"/>
      <c r="G28" s="121">
        <v>60</v>
      </c>
      <c r="H28" s="122"/>
      <c r="I28" s="121">
        <v>24</v>
      </c>
      <c r="J28" s="15">
        <f t="shared" si="3"/>
        <v>0</v>
      </c>
      <c r="K28" s="15">
        <f t="shared" si="4"/>
        <v>0</v>
      </c>
      <c r="L28" s="15">
        <f t="shared" si="5"/>
        <v>0</v>
      </c>
      <c r="M28" s="16"/>
      <c r="N28" s="169"/>
      <c r="O28" s="16"/>
      <c r="P28" s="16"/>
      <c r="Q28" s="16"/>
      <c r="R28" s="16"/>
    </row>
    <row r="29" spans="1:18">
      <c r="B29" s="14" t="s">
        <v>122</v>
      </c>
      <c r="C29" s="14">
        <v>105</v>
      </c>
      <c r="E29" s="121">
        <v>10</v>
      </c>
      <c r="F29" s="122"/>
      <c r="G29" s="121">
        <v>52</v>
      </c>
      <c r="H29" s="121"/>
      <c r="I29" s="121">
        <v>16</v>
      </c>
      <c r="J29" s="15">
        <f t="shared" si="3"/>
        <v>0</v>
      </c>
      <c r="K29" s="15">
        <f t="shared" si="4"/>
        <v>0</v>
      </c>
      <c r="L29" s="15">
        <f t="shared" si="5"/>
        <v>0</v>
      </c>
      <c r="M29" s="16"/>
      <c r="N29" s="169"/>
      <c r="O29" s="16"/>
      <c r="P29" s="16"/>
      <c r="Q29" s="16"/>
      <c r="R29" s="16"/>
    </row>
    <row r="30" spans="1:18">
      <c r="B30" s="14" t="s">
        <v>15</v>
      </c>
      <c r="C30" s="14">
        <v>105</v>
      </c>
      <c r="E30" s="121">
        <v>7</v>
      </c>
      <c r="F30" s="122"/>
      <c r="G30" s="121">
        <v>80</v>
      </c>
      <c r="H30" s="121"/>
      <c r="I30" s="121">
        <v>14</v>
      </c>
      <c r="J30" s="15">
        <f t="shared" si="3"/>
        <v>0</v>
      </c>
      <c r="K30" s="15">
        <f t="shared" si="4"/>
        <v>0</v>
      </c>
      <c r="L30" s="15">
        <f t="shared" si="5"/>
        <v>0</v>
      </c>
      <c r="M30" s="16"/>
      <c r="N30" s="169"/>
      <c r="O30" s="16"/>
      <c r="P30" s="16"/>
      <c r="Q30" s="16"/>
      <c r="R30" s="16"/>
    </row>
    <row r="31" spans="1:18">
      <c r="B31" s="14" t="s">
        <v>16</v>
      </c>
      <c r="C31" s="14">
        <v>105</v>
      </c>
      <c r="E31" s="121">
        <v>58</v>
      </c>
      <c r="F31" s="122"/>
      <c r="G31" s="121">
        <v>68</v>
      </c>
      <c r="H31" s="121"/>
      <c r="I31" s="121">
        <v>20</v>
      </c>
      <c r="J31" s="15">
        <f t="shared" si="3"/>
        <v>0</v>
      </c>
      <c r="K31" s="15">
        <f t="shared" si="4"/>
        <v>0</v>
      </c>
      <c r="L31" s="15">
        <f t="shared" si="5"/>
        <v>0</v>
      </c>
      <c r="M31" s="16"/>
      <c r="N31" s="169"/>
      <c r="O31" s="16"/>
      <c r="P31" s="16"/>
      <c r="Q31" s="16"/>
      <c r="R31" s="16"/>
    </row>
    <row r="32" spans="1:18">
      <c r="B32" s="14" t="s">
        <v>17</v>
      </c>
      <c r="C32" s="14">
        <v>105</v>
      </c>
      <c r="E32" s="121">
        <v>8</v>
      </c>
      <c r="F32" s="122"/>
      <c r="G32" s="121">
        <v>55</v>
      </c>
      <c r="H32" s="121"/>
      <c r="I32" s="121">
        <v>24</v>
      </c>
      <c r="J32" s="15">
        <f t="shared" si="3"/>
        <v>0</v>
      </c>
      <c r="K32" s="15">
        <f t="shared" si="4"/>
        <v>0</v>
      </c>
      <c r="L32" s="15">
        <f t="shared" si="5"/>
        <v>0</v>
      </c>
      <c r="M32" s="16"/>
      <c r="N32" s="169"/>
      <c r="O32" s="16"/>
      <c r="P32" s="16"/>
      <c r="Q32" s="16"/>
      <c r="R32" s="16"/>
    </row>
    <row r="33" spans="1:18">
      <c r="B33" s="14" t="s">
        <v>18</v>
      </c>
      <c r="C33" s="14">
        <v>105</v>
      </c>
      <c r="E33" s="121">
        <v>16</v>
      </c>
      <c r="F33" s="122"/>
      <c r="G33" s="121">
        <v>56</v>
      </c>
      <c r="H33" s="121"/>
      <c r="I33" s="121">
        <v>17</v>
      </c>
      <c r="J33" s="15">
        <f t="shared" si="3"/>
        <v>0</v>
      </c>
      <c r="K33" s="15">
        <f t="shared" si="4"/>
        <v>0</v>
      </c>
      <c r="L33" s="15">
        <f t="shared" si="5"/>
        <v>0</v>
      </c>
      <c r="M33" s="16"/>
      <c r="N33" s="169"/>
      <c r="O33" s="16"/>
      <c r="P33" s="16"/>
      <c r="Q33" s="16"/>
      <c r="R33" s="16"/>
    </row>
    <row r="34" spans="1:18">
      <c r="B34" s="14" t="s">
        <v>19</v>
      </c>
      <c r="C34" s="14">
        <v>105</v>
      </c>
      <c r="E34" s="121">
        <v>8</v>
      </c>
      <c r="F34" s="122"/>
      <c r="G34" s="121">
        <v>55</v>
      </c>
      <c r="H34" s="121"/>
      <c r="I34" s="121">
        <v>21</v>
      </c>
      <c r="J34" s="15">
        <f t="shared" si="3"/>
        <v>0</v>
      </c>
      <c r="K34" s="15">
        <f t="shared" si="4"/>
        <v>0</v>
      </c>
      <c r="L34" s="15">
        <f t="shared" si="5"/>
        <v>0</v>
      </c>
      <c r="N34" s="169"/>
    </row>
    <row r="35" spans="1:18">
      <c r="B35" s="14" t="s">
        <v>123</v>
      </c>
      <c r="C35" s="14">
        <v>105</v>
      </c>
      <c r="E35" s="121">
        <v>8</v>
      </c>
      <c r="F35" s="122"/>
      <c r="G35" s="121">
        <v>62</v>
      </c>
      <c r="H35" s="121"/>
      <c r="I35" s="121">
        <v>15</v>
      </c>
      <c r="J35" s="15">
        <f t="shared" si="3"/>
        <v>0</v>
      </c>
      <c r="K35" s="15">
        <f t="shared" si="4"/>
        <v>0</v>
      </c>
      <c r="L35" s="15">
        <f t="shared" si="5"/>
        <v>0</v>
      </c>
      <c r="N35" s="169"/>
      <c r="O35" s="124"/>
      <c r="P35" s="124"/>
      <c r="Q35" s="124"/>
      <c r="R35" s="124"/>
    </row>
    <row r="36" spans="1:18">
      <c r="B36" s="14" t="s">
        <v>124</v>
      </c>
      <c r="C36" s="14">
        <v>105</v>
      </c>
      <c r="E36" s="121">
        <v>16</v>
      </c>
      <c r="F36" s="122"/>
      <c r="G36" s="121">
        <v>60</v>
      </c>
      <c r="H36" s="121"/>
      <c r="I36" s="121">
        <v>15</v>
      </c>
      <c r="J36" s="15">
        <f t="shared" si="3"/>
        <v>0</v>
      </c>
      <c r="K36" s="15">
        <f t="shared" si="4"/>
        <v>0</v>
      </c>
      <c r="L36" s="15">
        <f t="shared" si="5"/>
        <v>0</v>
      </c>
      <c r="N36" s="169"/>
      <c r="O36" s="124"/>
      <c r="P36" s="124"/>
      <c r="Q36" s="124"/>
      <c r="R36" s="124"/>
    </row>
    <row r="37" spans="1:18">
      <c r="B37" s="14" t="s">
        <v>125</v>
      </c>
      <c r="C37" s="14">
        <v>105</v>
      </c>
      <c r="E37" s="121">
        <v>15</v>
      </c>
      <c r="G37" s="121">
        <v>53</v>
      </c>
      <c r="H37" s="13"/>
      <c r="I37" s="121">
        <v>15</v>
      </c>
      <c r="J37" s="15">
        <f t="shared" si="3"/>
        <v>0</v>
      </c>
      <c r="K37" s="15">
        <f t="shared" si="4"/>
        <v>0</v>
      </c>
      <c r="L37" s="15">
        <f t="shared" si="5"/>
        <v>0</v>
      </c>
      <c r="N37" s="169"/>
    </row>
    <row r="38" spans="1:18">
      <c r="B38" s="14" t="s">
        <v>126</v>
      </c>
      <c r="C38" s="14">
        <v>105</v>
      </c>
      <c r="E38" s="121">
        <v>16</v>
      </c>
      <c r="G38" s="121">
        <v>88</v>
      </c>
      <c r="H38" s="13"/>
      <c r="I38" s="121">
        <v>19</v>
      </c>
      <c r="J38" s="15">
        <f t="shared" si="3"/>
        <v>0</v>
      </c>
      <c r="K38" s="15">
        <f t="shared" si="4"/>
        <v>0</v>
      </c>
      <c r="L38" s="15">
        <f t="shared" si="5"/>
        <v>0</v>
      </c>
      <c r="N38" s="169"/>
    </row>
    <row r="39" spans="1:18">
      <c r="B39" s="14" t="s">
        <v>127</v>
      </c>
      <c r="C39" s="14">
        <v>105</v>
      </c>
      <c r="E39" s="121">
        <v>11</v>
      </c>
      <c r="G39" s="121">
        <v>55</v>
      </c>
      <c r="H39" s="13"/>
      <c r="I39" s="121">
        <v>8</v>
      </c>
      <c r="J39" s="15">
        <f t="shared" si="3"/>
        <v>0</v>
      </c>
      <c r="K39" s="15">
        <f t="shared" si="4"/>
        <v>0</v>
      </c>
      <c r="L39" s="15">
        <f t="shared" si="5"/>
        <v>0</v>
      </c>
      <c r="N39" s="169"/>
    </row>
    <row r="42" spans="1:18" ht="12.75">
      <c r="B42" s="213" t="s">
        <v>51</v>
      </c>
      <c r="C42" s="214"/>
      <c r="D42" s="214"/>
      <c r="E42" s="214"/>
      <c r="F42" s="214"/>
      <c r="G42" s="214"/>
      <c r="H42" s="214"/>
      <c r="I42" s="214"/>
      <c r="J42" s="214"/>
      <c r="K42" s="214"/>
      <c r="L42" s="215"/>
    </row>
    <row r="43" spans="1:18" ht="12.75">
      <c r="B43" s="209" t="s">
        <v>47</v>
      </c>
      <c r="C43" s="210"/>
      <c r="D43" s="210" t="s">
        <v>2</v>
      </c>
      <c r="E43" s="214"/>
      <c r="F43" s="214"/>
      <c r="G43" s="214"/>
      <c r="H43" s="214"/>
      <c r="I43" s="214"/>
      <c r="J43" s="214"/>
      <c r="K43" s="214"/>
      <c r="L43" s="215"/>
    </row>
    <row r="44" spans="1:18" ht="45" customHeight="1">
      <c r="B44" s="209"/>
      <c r="C44" s="210"/>
      <c r="D44" s="210" t="s">
        <v>49</v>
      </c>
      <c r="E44" s="214"/>
      <c r="F44" s="210" t="s">
        <v>50</v>
      </c>
      <c r="G44" s="210"/>
      <c r="H44" s="210" t="s">
        <v>27</v>
      </c>
      <c r="I44" s="210"/>
      <c r="J44" s="26" t="s">
        <v>49</v>
      </c>
      <c r="K44" s="26" t="s">
        <v>50</v>
      </c>
      <c r="L44" s="24" t="s">
        <v>27</v>
      </c>
    </row>
    <row r="45" spans="1:18">
      <c r="B45" s="209" t="s">
        <v>48</v>
      </c>
      <c r="C45" s="210"/>
      <c r="D45" s="211" t="s">
        <v>20</v>
      </c>
      <c r="E45" s="211"/>
      <c r="F45" s="211"/>
      <c r="G45" s="211"/>
      <c r="H45" s="211"/>
      <c r="I45" s="211"/>
      <c r="J45" s="211" t="s">
        <v>52</v>
      </c>
      <c r="K45" s="211"/>
      <c r="L45" s="212"/>
    </row>
    <row r="46" spans="1:18">
      <c r="A46" s="16" t="s">
        <v>119</v>
      </c>
      <c r="B46" s="12">
        <v>2003</v>
      </c>
      <c r="C46" s="14">
        <v>105</v>
      </c>
      <c r="D46" s="16">
        <v>41</v>
      </c>
      <c r="E46" s="13"/>
      <c r="F46" s="16">
        <v>76</v>
      </c>
      <c r="G46" s="13"/>
      <c r="H46" s="16">
        <v>38</v>
      </c>
      <c r="J46" s="15">
        <f>D46*100/$D$46</f>
        <v>100</v>
      </c>
      <c r="K46" s="15">
        <f>F46*100/$F$46</f>
        <v>100</v>
      </c>
      <c r="L46" s="15">
        <f>H46*100/$H$46</f>
        <v>100</v>
      </c>
    </row>
    <row r="47" spans="1:18">
      <c r="B47" s="12">
        <v>2004</v>
      </c>
      <c r="C47" s="14">
        <v>105</v>
      </c>
      <c r="D47" s="16">
        <v>46</v>
      </c>
      <c r="E47" s="13"/>
      <c r="F47" s="16">
        <v>79</v>
      </c>
      <c r="G47" s="13"/>
      <c r="H47" s="16">
        <v>40</v>
      </c>
      <c r="J47" s="15">
        <f t="shared" ref="J47:J54" si="16">D47*100/$D$46</f>
        <v>112.19512195121951</v>
      </c>
      <c r="K47" s="15">
        <f t="shared" ref="K47:K54" si="17">F47*100/$F$46</f>
        <v>103.94736842105263</v>
      </c>
      <c r="L47" s="15">
        <f t="shared" ref="L47:L54" si="18">H47*100/$H$46</f>
        <v>105.26315789473684</v>
      </c>
    </row>
    <row r="48" spans="1:18">
      <c r="B48" s="12">
        <v>2005</v>
      </c>
      <c r="C48" s="14">
        <v>105</v>
      </c>
      <c r="D48" s="16">
        <v>58</v>
      </c>
      <c r="E48" s="13"/>
      <c r="F48" s="16">
        <v>95</v>
      </c>
      <c r="G48" s="13"/>
      <c r="H48" s="16">
        <v>61</v>
      </c>
      <c r="J48" s="15">
        <f t="shared" si="16"/>
        <v>141.46341463414635</v>
      </c>
      <c r="K48" s="15">
        <f t="shared" si="17"/>
        <v>125</v>
      </c>
      <c r="L48" s="15">
        <f t="shared" si="18"/>
        <v>160.52631578947367</v>
      </c>
    </row>
    <row r="49" spans="2:12">
      <c r="B49" s="12">
        <v>2006</v>
      </c>
      <c r="C49" s="14">
        <v>105</v>
      </c>
      <c r="D49" s="16">
        <v>42</v>
      </c>
      <c r="E49" s="13"/>
      <c r="F49" s="16">
        <v>74</v>
      </c>
      <c r="G49" s="13"/>
      <c r="H49" s="16">
        <v>52</v>
      </c>
      <c r="J49" s="15">
        <f t="shared" si="16"/>
        <v>102.4390243902439</v>
      </c>
      <c r="K49" s="15">
        <f t="shared" si="17"/>
        <v>97.368421052631575</v>
      </c>
      <c r="L49" s="15">
        <f t="shared" si="18"/>
        <v>136.84210526315789</v>
      </c>
    </row>
    <row r="50" spans="2:12">
      <c r="B50" s="12">
        <v>2007</v>
      </c>
      <c r="C50" s="14">
        <v>105</v>
      </c>
      <c r="D50" s="16">
        <v>37</v>
      </c>
      <c r="E50" s="13"/>
      <c r="F50" s="16">
        <v>77</v>
      </c>
      <c r="G50" s="13"/>
      <c r="H50" s="16">
        <v>41</v>
      </c>
      <c r="J50" s="15">
        <f t="shared" si="16"/>
        <v>90.243902439024396</v>
      </c>
      <c r="K50" s="15">
        <f t="shared" si="17"/>
        <v>101.31578947368421</v>
      </c>
      <c r="L50" s="15">
        <f t="shared" si="18"/>
        <v>107.89473684210526</v>
      </c>
    </row>
    <row r="51" spans="2:12">
      <c r="B51" s="12">
        <v>2008</v>
      </c>
      <c r="C51" s="14">
        <v>105</v>
      </c>
      <c r="D51" s="16">
        <v>40</v>
      </c>
      <c r="E51" s="13"/>
      <c r="F51" s="16">
        <v>101</v>
      </c>
      <c r="G51" s="13"/>
      <c r="H51" s="16">
        <v>47</v>
      </c>
      <c r="J51" s="15">
        <f t="shared" si="16"/>
        <v>97.560975609756099</v>
      </c>
      <c r="K51" s="15">
        <f t="shared" si="17"/>
        <v>132.89473684210526</v>
      </c>
      <c r="L51" s="15">
        <f t="shared" si="18"/>
        <v>123.68421052631579</v>
      </c>
    </row>
    <row r="52" spans="2:12">
      <c r="B52" s="12">
        <v>2009</v>
      </c>
      <c r="C52" s="14">
        <v>105</v>
      </c>
      <c r="D52" s="16">
        <v>50</v>
      </c>
      <c r="E52" s="13"/>
      <c r="F52" s="16">
        <v>137</v>
      </c>
      <c r="G52" s="13"/>
      <c r="H52" s="16">
        <v>51</v>
      </c>
      <c r="J52" s="15">
        <f t="shared" si="16"/>
        <v>121.95121951219512</v>
      </c>
      <c r="K52" s="15">
        <f t="shared" si="17"/>
        <v>180.26315789473685</v>
      </c>
      <c r="L52" s="15">
        <f t="shared" si="18"/>
        <v>134.21052631578948</v>
      </c>
    </row>
    <row r="53" spans="2:12">
      <c r="B53" s="12">
        <v>2010</v>
      </c>
      <c r="C53" s="14">
        <v>105</v>
      </c>
      <c r="D53" s="16">
        <v>57</v>
      </c>
      <c r="E53" s="13"/>
      <c r="F53" s="16">
        <v>152</v>
      </c>
      <c r="G53" s="13"/>
      <c r="H53" s="16">
        <v>53</v>
      </c>
      <c r="J53" s="15">
        <f t="shared" si="16"/>
        <v>139.02439024390245</v>
      </c>
      <c r="K53" s="15">
        <f t="shared" si="17"/>
        <v>200</v>
      </c>
      <c r="L53" s="15">
        <f t="shared" si="18"/>
        <v>139.47368421052633</v>
      </c>
    </row>
    <row r="54" spans="2:12">
      <c r="B54" s="12">
        <v>2011</v>
      </c>
      <c r="C54" s="14">
        <v>105</v>
      </c>
      <c r="D54" s="16">
        <v>47</v>
      </c>
      <c r="E54" s="13"/>
      <c r="F54" s="16">
        <v>233</v>
      </c>
      <c r="G54" s="13"/>
      <c r="H54" s="16">
        <v>41</v>
      </c>
      <c r="J54" s="15">
        <f t="shared" si="16"/>
        <v>114.63414634146342</v>
      </c>
      <c r="K54" s="15">
        <f t="shared" si="17"/>
        <v>306.57894736842104</v>
      </c>
      <c r="L54" s="15">
        <f t="shared" si="18"/>
        <v>107.89473684210526</v>
      </c>
    </row>
    <row r="55" spans="2:12">
      <c r="B55" s="12">
        <v>2012</v>
      </c>
      <c r="C55" s="14">
        <v>105</v>
      </c>
      <c r="D55" s="16">
        <v>39</v>
      </c>
      <c r="E55" s="13"/>
      <c r="F55" s="16">
        <v>234</v>
      </c>
      <c r="G55" s="13"/>
      <c r="H55" s="16">
        <v>32</v>
      </c>
      <c r="J55" s="15">
        <f>D55*100/$D$46</f>
        <v>95.121951219512198</v>
      </c>
      <c r="K55" s="15">
        <f>F55*100/$F$46</f>
        <v>307.89473684210526</v>
      </c>
      <c r="L55" s="15">
        <f>H55*100/$H$46</f>
        <v>84.21052631578948</v>
      </c>
    </row>
    <row r="56" spans="2:12">
      <c r="B56" s="12">
        <v>2013</v>
      </c>
      <c r="C56" s="14">
        <v>105</v>
      </c>
      <c r="D56" s="16">
        <v>55</v>
      </c>
      <c r="E56" s="13"/>
      <c r="F56" s="16">
        <v>262</v>
      </c>
      <c r="G56" s="13"/>
      <c r="H56" s="16">
        <v>35</v>
      </c>
      <c r="J56" s="15">
        <f t="shared" ref="J56:J57" si="19">D56*100/$D$46</f>
        <v>134.14634146341464</v>
      </c>
      <c r="K56" s="15">
        <f t="shared" ref="K56:K57" si="20">F56*100/$F$46</f>
        <v>344.73684210526318</v>
      </c>
      <c r="L56" s="15">
        <f t="shared" ref="L56:L80" si="21">H56*100/$H$46</f>
        <v>92.10526315789474</v>
      </c>
    </row>
    <row r="57" spans="2:12">
      <c r="B57" s="12">
        <v>2014</v>
      </c>
      <c r="C57" s="14">
        <v>105</v>
      </c>
      <c r="D57" s="16">
        <v>51</v>
      </c>
      <c r="E57" s="13"/>
      <c r="F57" s="16">
        <v>274</v>
      </c>
      <c r="G57" s="13"/>
      <c r="H57" s="16">
        <v>32</v>
      </c>
      <c r="J57" s="15">
        <f t="shared" si="19"/>
        <v>124.39024390243902</v>
      </c>
      <c r="K57" s="15">
        <f t="shared" si="20"/>
        <v>360.5263157894737</v>
      </c>
      <c r="L57" s="15">
        <f t="shared" si="21"/>
        <v>84.21052631578948</v>
      </c>
    </row>
    <row r="58" spans="2:12">
      <c r="B58" s="12">
        <v>2015</v>
      </c>
      <c r="C58" s="14">
        <v>105</v>
      </c>
      <c r="D58" s="16">
        <v>41</v>
      </c>
      <c r="E58" s="13"/>
      <c r="F58" s="16">
        <v>224</v>
      </c>
      <c r="G58" s="13"/>
      <c r="H58" s="16">
        <v>36</v>
      </c>
      <c r="J58" s="15">
        <f>D58*100/$D$46</f>
        <v>100</v>
      </c>
      <c r="K58" s="15">
        <f>F58*100/$F$46</f>
        <v>294.73684210526318</v>
      </c>
      <c r="L58" s="15">
        <f t="shared" si="21"/>
        <v>94.736842105263165</v>
      </c>
    </row>
    <row r="59" spans="2:12">
      <c r="B59" s="12">
        <v>2016</v>
      </c>
      <c r="C59" s="14">
        <v>105</v>
      </c>
      <c r="D59" s="16">
        <v>27</v>
      </c>
      <c r="E59" s="13"/>
      <c r="F59" s="16">
        <v>281</v>
      </c>
      <c r="G59" s="13"/>
      <c r="H59" s="16">
        <v>33</v>
      </c>
      <c r="J59" s="15">
        <f t="shared" ref="J59:J80" si="22">D59*100/$D$46</f>
        <v>65.853658536585371</v>
      </c>
      <c r="K59" s="15">
        <f t="shared" ref="K59:K80" si="23">F59*100/$F$46</f>
        <v>369.73684210526318</v>
      </c>
      <c r="L59" s="15">
        <f t="shared" si="21"/>
        <v>86.84210526315789</v>
      </c>
    </row>
    <row r="60" spans="2:12">
      <c r="B60" s="12">
        <v>2017</v>
      </c>
      <c r="C60" s="14">
        <v>105</v>
      </c>
      <c r="D60" s="16">
        <v>31</v>
      </c>
      <c r="E60" s="13"/>
      <c r="F60" s="16">
        <v>256</v>
      </c>
      <c r="G60" s="13"/>
      <c r="H60" s="16">
        <v>46</v>
      </c>
      <c r="J60" s="15">
        <f t="shared" si="22"/>
        <v>75.609756097560975</v>
      </c>
      <c r="K60" s="15">
        <f t="shared" si="23"/>
        <v>336.84210526315792</v>
      </c>
      <c r="L60" s="15">
        <f t="shared" si="21"/>
        <v>121.05263157894737</v>
      </c>
    </row>
    <row r="61" spans="2:12">
      <c r="B61" s="12">
        <v>2018</v>
      </c>
      <c r="C61" s="14">
        <v>105</v>
      </c>
      <c r="D61" s="16">
        <v>20</v>
      </c>
      <c r="E61" s="13"/>
      <c r="F61" s="16">
        <v>165</v>
      </c>
      <c r="G61" s="13"/>
      <c r="H61" s="16">
        <v>31</v>
      </c>
      <c r="J61" s="15">
        <f t="shared" si="22"/>
        <v>48.780487804878049</v>
      </c>
      <c r="K61" s="15">
        <f t="shared" si="23"/>
        <v>217.10526315789474</v>
      </c>
      <c r="L61" s="15">
        <f t="shared" si="21"/>
        <v>81.578947368421055</v>
      </c>
    </row>
    <row r="62" spans="2:12">
      <c r="B62" s="12">
        <v>2019</v>
      </c>
      <c r="C62" s="14">
        <v>105</v>
      </c>
      <c r="D62" s="16">
        <v>28</v>
      </c>
      <c r="E62" s="13"/>
      <c r="F62" s="16">
        <v>203</v>
      </c>
      <c r="G62" s="13"/>
      <c r="H62" s="16">
        <v>51</v>
      </c>
      <c r="J62" s="15">
        <f t="shared" ref="J62:J63" si="24">D62*100/$D$46</f>
        <v>68.292682926829272</v>
      </c>
      <c r="K62" s="15">
        <f t="shared" ref="K62:K63" si="25">F62*100/$F$46</f>
        <v>267.10526315789474</v>
      </c>
      <c r="L62" s="15">
        <f t="shared" ref="L62:L63" si="26">H62*100/$H$46</f>
        <v>134.21052631578948</v>
      </c>
    </row>
    <row r="63" spans="2:12">
      <c r="B63" s="12">
        <v>2020</v>
      </c>
      <c r="C63" s="14">
        <v>105</v>
      </c>
      <c r="D63" s="16">
        <v>28</v>
      </c>
      <c r="E63" s="13"/>
      <c r="F63" s="16">
        <v>202</v>
      </c>
      <c r="G63" s="13"/>
      <c r="H63" s="16">
        <v>54</v>
      </c>
      <c r="J63" s="15">
        <f t="shared" si="24"/>
        <v>68.292682926829272</v>
      </c>
      <c r="K63" s="15">
        <f t="shared" si="25"/>
        <v>265.78947368421052</v>
      </c>
      <c r="L63" s="15">
        <f t="shared" si="26"/>
        <v>142.10526315789474</v>
      </c>
    </row>
    <row r="64" spans="2:12">
      <c r="B64" s="12">
        <v>2021</v>
      </c>
      <c r="C64" s="14">
        <v>105</v>
      </c>
      <c r="D64" s="16">
        <v>27</v>
      </c>
      <c r="E64" s="13"/>
      <c r="F64" s="16">
        <v>310</v>
      </c>
      <c r="G64" s="13"/>
      <c r="H64" s="16">
        <v>68</v>
      </c>
      <c r="J64" s="15">
        <f t="shared" ref="J64" si="27">D64*100/$D$46</f>
        <v>65.853658536585371</v>
      </c>
      <c r="K64" s="15">
        <f t="shared" ref="K64" si="28">F64*100/$F$46</f>
        <v>407.89473684210526</v>
      </c>
      <c r="L64" s="15">
        <f t="shared" ref="L64" si="29">H64*100/$H$46</f>
        <v>178.94736842105263</v>
      </c>
    </row>
    <row r="65" spans="1:18">
      <c r="B65" s="12">
        <v>2022</v>
      </c>
      <c r="C65" s="14">
        <v>105</v>
      </c>
      <c r="D65" s="16">
        <v>30</v>
      </c>
      <c r="E65" s="13"/>
      <c r="F65" s="16">
        <v>245</v>
      </c>
      <c r="G65" s="13"/>
      <c r="H65" s="16">
        <v>55</v>
      </c>
      <c r="J65" s="15">
        <f t="shared" ref="J65" si="30">D65*100/$D$46</f>
        <v>73.170731707317074</v>
      </c>
      <c r="K65" s="15">
        <f t="shared" ref="K65" si="31">F65*100/$F$46</f>
        <v>322.36842105263156</v>
      </c>
      <c r="L65" s="15">
        <f t="shared" ref="L65" si="32">H65*100/$H$46</f>
        <v>144.73684210526315</v>
      </c>
    </row>
    <row r="66" spans="1:18">
      <c r="B66" s="12">
        <v>2023</v>
      </c>
      <c r="C66" s="14">
        <v>105</v>
      </c>
      <c r="D66" s="16">
        <v>29</v>
      </c>
      <c r="E66" s="13"/>
      <c r="F66" s="16">
        <v>249</v>
      </c>
      <c r="G66" s="13"/>
      <c r="H66" s="16">
        <v>76</v>
      </c>
      <c r="J66" s="15">
        <f t="shared" ref="J66" si="33">D66*100/$D$46</f>
        <v>70.731707317073173</v>
      </c>
      <c r="K66" s="15">
        <f t="shared" ref="K66" si="34">F66*100/$F$46</f>
        <v>327.63157894736844</v>
      </c>
      <c r="L66" s="15">
        <f t="shared" ref="L66" si="35">H66*100/$H$46</f>
        <v>200</v>
      </c>
    </row>
    <row r="67" spans="1:18">
      <c r="B67" s="12">
        <v>2024</v>
      </c>
      <c r="C67" s="14">
        <v>105</v>
      </c>
      <c r="E67" s="13"/>
      <c r="G67" s="13"/>
      <c r="J67" s="15"/>
      <c r="K67" s="15"/>
      <c r="L67" s="15"/>
    </row>
    <row r="68" spans="1:18">
      <c r="A68" s="16" t="s">
        <v>178</v>
      </c>
      <c r="B68" s="12" t="s">
        <v>120</v>
      </c>
      <c r="C68" s="14">
        <v>105</v>
      </c>
      <c r="E68" s="18">
        <v>4</v>
      </c>
      <c r="F68" s="18"/>
      <c r="G68" s="18">
        <v>9</v>
      </c>
      <c r="I68" s="123">
        <v>3</v>
      </c>
      <c r="J68" s="15">
        <f t="shared" si="22"/>
        <v>0</v>
      </c>
      <c r="K68" s="15">
        <f t="shared" si="23"/>
        <v>0</v>
      </c>
      <c r="L68" s="15">
        <f t="shared" si="21"/>
        <v>0</v>
      </c>
      <c r="M68" s="124"/>
      <c r="N68" s="124"/>
      <c r="O68" s="124"/>
      <c r="P68" s="124"/>
      <c r="Q68" s="124"/>
    </row>
    <row r="69" spans="1:18">
      <c r="B69" s="14" t="s">
        <v>121</v>
      </c>
      <c r="C69" s="14">
        <v>105</v>
      </c>
      <c r="E69" s="18">
        <v>2</v>
      </c>
      <c r="F69" s="122"/>
      <c r="G69" s="18">
        <v>23</v>
      </c>
      <c r="H69" s="122"/>
      <c r="I69" s="123">
        <v>4</v>
      </c>
      <c r="J69" s="15">
        <f t="shared" si="22"/>
        <v>0</v>
      </c>
      <c r="K69" s="15">
        <f t="shared" si="23"/>
        <v>0</v>
      </c>
      <c r="L69" s="15">
        <f t="shared" si="21"/>
        <v>0</v>
      </c>
    </row>
    <row r="70" spans="1:18">
      <c r="B70" s="14" t="s">
        <v>122</v>
      </c>
      <c r="C70" s="14">
        <v>105</v>
      </c>
      <c r="D70" s="18"/>
      <c r="E70" s="18">
        <v>3</v>
      </c>
      <c r="F70" s="18"/>
      <c r="G70" s="18">
        <v>25</v>
      </c>
      <c r="H70" s="122"/>
      <c r="I70" s="123">
        <v>8</v>
      </c>
      <c r="J70" s="15">
        <f t="shared" si="22"/>
        <v>0</v>
      </c>
      <c r="K70" s="15">
        <f t="shared" si="23"/>
        <v>0</v>
      </c>
      <c r="L70" s="15">
        <f t="shared" si="21"/>
        <v>0</v>
      </c>
    </row>
    <row r="71" spans="1:18">
      <c r="B71" s="14" t="s">
        <v>15</v>
      </c>
      <c r="C71" s="14">
        <v>105</v>
      </c>
      <c r="D71" s="18"/>
      <c r="E71" s="18">
        <v>2</v>
      </c>
      <c r="F71" s="18"/>
      <c r="G71" s="18">
        <v>21</v>
      </c>
      <c r="H71" s="122"/>
      <c r="I71" s="123">
        <v>5</v>
      </c>
      <c r="J71" s="15">
        <f t="shared" si="22"/>
        <v>0</v>
      </c>
      <c r="K71" s="15">
        <f t="shared" si="23"/>
        <v>0</v>
      </c>
      <c r="L71" s="15">
        <f t="shared" si="21"/>
        <v>0</v>
      </c>
    </row>
    <row r="72" spans="1:18">
      <c r="B72" s="14" t="s">
        <v>16</v>
      </c>
      <c r="C72" s="14">
        <v>105</v>
      </c>
      <c r="D72" s="18"/>
      <c r="E72" s="18">
        <v>3</v>
      </c>
      <c r="F72" s="18"/>
      <c r="G72" s="18">
        <v>5</v>
      </c>
      <c r="H72" s="122"/>
      <c r="I72" s="123">
        <v>3</v>
      </c>
      <c r="J72" s="15">
        <f t="shared" si="22"/>
        <v>0</v>
      </c>
      <c r="K72" s="15">
        <f t="shared" si="23"/>
        <v>0</v>
      </c>
      <c r="L72" s="15">
        <f t="shared" si="21"/>
        <v>0</v>
      </c>
    </row>
    <row r="73" spans="1:18">
      <c r="B73" s="14" t="s">
        <v>17</v>
      </c>
      <c r="C73" s="14">
        <v>105</v>
      </c>
      <c r="D73" s="18"/>
      <c r="E73" s="18">
        <v>3</v>
      </c>
      <c r="F73" s="18"/>
      <c r="G73" s="18">
        <v>29</v>
      </c>
      <c r="H73" s="122"/>
      <c r="I73" s="123">
        <v>12</v>
      </c>
      <c r="J73" s="15">
        <f t="shared" si="22"/>
        <v>0</v>
      </c>
      <c r="K73" s="15">
        <f t="shared" si="23"/>
        <v>0</v>
      </c>
      <c r="L73" s="15">
        <f t="shared" si="21"/>
        <v>0</v>
      </c>
    </row>
    <row r="74" spans="1:18">
      <c r="B74" s="14" t="s">
        <v>18</v>
      </c>
      <c r="C74" s="14">
        <v>105</v>
      </c>
      <c r="D74" s="18"/>
      <c r="E74" s="18">
        <v>5</v>
      </c>
      <c r="F74" s="18"/>
      <c r="G74" s="18">
        <v>18</v>
      </c>
      <c r="H74" s="122"/>
      <c r="I74" s="123">
        <v>5</v>
      </c>
      <c r="J74" s="15">
        <f t="shared" si="22"/>
        <v>0</v>
      </c>
      <c r="K74" s="15">
        <f t="shared" si="23"/>
        <v>0</v>
      </c>
      <c r="L74" s="15">
        <f t="shared" si="21"/>
        <v>0</v>
      </c>
    </row>
    <row r="75" spans="1:18">
      <c r="B75" s="14" t="s">
        <v>19</v>
      </c>
      <c r="C75" s="14">
        <v>105</v>
      </c>
      <c r="D75" s="18"/>
      <c r="E75" s="18">
        <v>3</v>
      </c>
      <c r="F75" s="18"/>
      <c r="G75" s="18">
        <v>35</v>
      </c>
      <c r="H75" s="122"/>
      <c r="I75" s="123">
        <v>10</v>
      </c>
      <c r="J75" s="15">
        <f t="shared" si="22"/>
        <v>0</v>
      </c>
      <c r="K75" s="15">
        <f t="shared" si="23"/>
        <v>0</v>
      </c>
      <c r="L75" s="15">
        <f t="shared" si="21"/>
        <v>0</v>
      </c>
    </row>
    <row r="76" spans="1:18">
      <c r="B76" s="14" t="s">
        <v>123</v>
      </c>
      <c r="C76" s="14">
        <v>105</v>
      </c>
      <c r="D76" s="18"/>
      <c r="E76" s="18">
        <v>2</v>
      </c>
      <c r="F76" s="18"/>
      <c r="G76" s="18">
        <v>17</v>
      </c>
      <c r="H76" s="122"/>
      <c r="I76" s="123">
        <v>7</v>
      </c>
      <c r="J76" s="15">
        <f t="shared" si="22"/>
        <v>0</v>
      </c>
      <c r="K76" s="15">
        <f t="shared" si="23"/>
        <v>0</v>
      </c>
      <c r="L76" s="15">
        <f t="shared" si="21"/>
        <v>0</v>
      </c>
      <c r="N76" s="124"/>
      <c r="O76" s="124"/>
      <c r="P76" s="124"/>
      <c r="Q76" s="124"/>
      <c r="R76" s="124"/>
    </row>
    <row r="77" spans="1:18">
      <c r="B77" s="14" t="s">
        <v>124</v>
      </c>
      <c r="C77" s="14">
        <v>105</v>
      </c>
      <c r="D77" s="18"/>
      <c r="E77" s="18" t="s">
        <v>12</v>
      </c>
      <c r="F77" s="18"/>
      <c r="G77" s="18">
        <v>19</v>
      </c>
      <c r="H77" s="122"/>
      <c r="I77" s="123">
        <v>2</v>
      </c>
      <c r="J77" s="15">
        <f t="shared" si="22"/>
        <v>0</v>
      </c>
      <c r="K77" s="15">
        <f t="shared" si="23"/>
        <v>0</v>
      </c>
      <c r="L77" s="15">
        <f t="shared" si="21"/>
        <v>0</v>
      </c>
    </row>
    <row r="78" spans="1:18">
      <c r="B78" s="14" t="s">
        <v>125</v>
      </c>
      <c r="C78" s="14">
        <v>105</v>
      </c>
      <c r="D78" s="18"/>
      <c r="E78" s="18">
        <v>3</v>
      </c>
      <c r="F78" s="18"/>
      <c r="G78" s="18">
        <v>24</v>
      </c>
      <c r="I78" s="123">
        <v>2</v>
      </c>
      <c r="J78" s="15">
        <f t="shared" si="22"/>
        <v>0</v>
      </c>
      <c r="K78" s="15">
        <f t="shared" si="23"/>
        <v>0</v>
      </c>
      <c r="L78" s="15">
        <f t="shared" si="21"/>
        <v>0</v>
      </c>
    </row>
    <row r="79" spans="1:18">
      <c r="B79" s="14" t="s">
        <v>126</v>
      </c>
      <c r="C79" s="14">
        <v>105</v>
      </c>
      <c r="D79" s="18"/>
      <c r="E79" s="18" t="s">
        <v>12</v>
      </c>
      <c r="F79" s="18"/>
      <c r="G79" s="18">
        <v>15</v>
      </c>
      <c r="I79" s="123">
        <v>6</v>
      </c>
      <c r="J79" s="15">
        <f t="shared" si="22"/>
        <v>0</v>
      </c>
      <c r="K79" s="15">
        <f t="shared" si="23"/>
        <v>0</v>
      </c>
      <c r="L79" s="15">
        <f t="shared" si="21"/>
        <v>0</v>
      </c>
    </row>
    <row r="80" spans="1:18">
      <c r="B80" s="14" t="s">
        <v>127</v>
      </c>
      <c r="C80" s="14">
        <v>105</v>
      </c>
      <c r="D80" s="18"/>
      <c r="E80" s="18">
        <v>3</v>
      </c>
      <c r="F80" s="18"/>
      <c r="G80" s="18">
        <v>18</v>
      </c>
      <c r="I80" s="123">
        <v>12</v>
      </c>
      <c r="J80" s="15">
        <f t="shared" si="22"/>
        <v>0</v>
      </c>
      <c r="K80" s="15">
        <f t="shared" si="23"/>
        <v>0</v>
      </c>
      <c r="L80" s="15">
        <f t="shared" si="21"/>
        <v>0</v>
      </c>
    </row>
  </sheetData>
  <mergeCells count="18">
    <mergeCell ref="B1:L1"/>
    <mergeCell ref="B2:C3"/>
    <mergeCell ref="D2:L2"/>
    <mergeCell ref="D3:E3"/>
    <mergeCell ref="F3:G3"/>
    <mergeCell ref="H3:I3"/>
    <mergeCell ref="B45:C45"/>
    <mergeCell ref="D45:I45"/>
    <mergeCell ref="J45:L45"/>
    <mergeCell ref="B4:C4"/>
    <mergeCell ref="D4:I4"/>
    <mergeCell ref="J4:L4"/>
    <mergeCell ref="B42:L42"/>
    <mergeCell ref="B43:C44"/>
    <mergeCell ref="D43:L43"/>
    <mergeCell ref="D44:E44"/>
    <mergeCell ref="F44:G44"/>
    <mergeCell ref="H44:I44"/>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oddHeader>&amp;R&amp;6Insolvenzen Jahr 2011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7"/>
  <sheetViews>
    <sheetView showGridLines="0" zoomScaleNormal="100" workbookViewId="0"/>
  </sheetViews>
  <sheetFormatPr baseColWidth="10" defaultRowHeight="9.9499999999999993" customHeight="1"/>
  <cols>
    <col min="1" max="1" width="9.7109375" style="32" customWidth="1"/>
    <col min="2" max="2" width="3.28515625" style="32" customWidth="1"/>
    <col min="3" max="3" width="9.7109375" style="32" customWidth="1"/>
    <col min="4" max="9" width="9.42578125" style="32" customWidth="1"/>
    <col min="10" max="16384" width="11.42578125" style="32"/>
  </cols>
  <sheetData>
    <row r="1" spans="1:11" s="28" customFormat="1" ht="99.95" customHeight="1">
      <c r="A1" s="27" t="s">
        <v>84</v>
      </c>
    </row>
    <row r="2" spans="1:11" s="28" customFormat="1" ht="12" customHeight="1">
      <c r="A2" s="27"/>
    </row>
    <row r="3" spans="1:11" s="36" customFormat="1" ht="12" customHeight="1">
      <c r="A3" s="29" t="s">
        <v>85</v>
      </c>
      <c r="B3" s="30" t="s">
        <v>86</v>
      </c>
      <c r="C3" s="31"/>
      <c r="D3" s="32"/>
      <c r="E3" s="32"/>
      <c r="F3" s="32"/>
      <c r="G3" s="32"/>
      <c r="H3" s="33"/>
      <c r="I3" s="34"/>
      <c r="J3" s="35"/>
      <c r="K3" s="35"/>
    </row>
    <row r="4" spans="1:11" s="36" customFormat="1" ht="12" customHeight="1">
      <c r="A4" s="37">
        <v>0</v>
      </c>
      <c r="B4" s="30" t="s">
        <v>87</v>
      </c>
      <c r="C4" s="30"/>
      <c r="D4" s="32"/>
      <c r="E4" s="32"/>
      <c r="F4" s="32"/>
      <c r="G4" s="32"/>
      <c r="H4" s="32"/>
    </row>
    <row r="5" spans="1:11" s="36" customFormat="1" ht="12" customHeight="1">
      <c r="A5" s="29" t="s">
        <v>88</v>
      </c>
      <c r="B5" s="30" t="s">
        <v>89</v>
      </c>
      <c r="C5" s="31"/>
      <c r="D5" s="32"/>
      <c r="E5" s="32"/>
      <c r="F5" s="32"/>
      <c r="G5" s="32"/>
      <c r="H5" s="32"/>
    </row>
    <row r="6" spans="1:11" s="36" customFormat="1" ht="12" customHeight="1">
      <c r="A6" s="29" t="s">
        <v>90</v>
      </c>
      <c r="B6" s="38" t="s">
        <v>91</v>
      </c>
      <c r="C6" s="30"/>
      <c r="D6" s="32"/>
      <c r="E6" s="32"/>
      <c r="F6" s="32"/>
      <c r="G6" s="32"/>
      <c r="H6" s="32"/>
    </row>
    <row r="7" spans="1:11" s="36" customFormat="1" ht="12" customHeight="1">
      <c r="A7" s="39" t="s">
        <v>83</v>
      </c>
      <c r="B7" s="30" t="s">
        <v>92</v>
      </c>
      <c r="C7" s="30"/>
      <c r="D7" s="32"/>
      <c r="E7" s="32"/>
      <c r="F7" s="32"/>
      <c r="G7" s="32"/>
      <c r="H7" s="32"/>
    </row>
    <row r="8" spans="1:11" s="36" customFormat="1" ht="12" customHeight="1">
      <c r="A8" s="39" t="s">
        <v>93</v>
      </c>
      <c r="B8" s="30" t="s">
        <v>94</v>
      </c>
      <c r="C8" s="31"/>
      <c r="D8" s="32"/>
      <c r="E8" s="32"/>
      <c r="F8" s="32"/>
      <c r="G8" s="32"/>
      <c r="H8" s="32"/>
    </row>
    <row r="9" spans="1:11" s="36" customFormat="1" ht="12" customHeight="1">
      <c r="A9" s="29" t="s">
        <v>95</v>
      </c>
      <c r="B9" s="38" t="s">
        <v>96</v>
      </c>
      <c r="C9" s="30"/>
      <c r="D9" s="32"/>
      <c r="E9" s="32"/>
      <c r="F9" s="32"/>
      <c r="G9" s="32"/>
      <c r="H9" s="32"/>
    </row>
    <row r="10" spans="1:11" s="36" customFormat="1" ht="12" customHeight="1">
      <c r="A10" s="37" t="s">
        <v>97</v>
      </c>
      <c r="B10" s="30" t="s">
        <v>98</v>
      </c>
      <c r="C10" s="30"/>
      <c r="D10" s="32"/>
      <c r="E10" s="32"/>
      <c r="F10" s="32"/>
      <c r="G10" s="32"/>
      <c r="H10" s="32"/>
    </row>
    <row r="11" spans="1:11" s="36" customFormat="1" ht="12" customHeight="1">
      <c r="A11" s="37" t="s">
        <v>99</v>
      </c>
      <c r="B11" s="30" t="s">
        <v>100</v>
      </c>
      <c r="C11" s="30"/>
      <c r="D11" s="32"/>
      <c r="E11" s="32"/>
      <c r="F11" s="32"/>
      <c r="G11" s="32"/>
      <c r="H11" s="32"/>
    </row>
    <row r="12" spans="1:11" s="36" customFormat="1" ht="12" customHeight="1">
      <c r="A12" s="29" t="s">
        <v>101</v>
      </c>
      <c r="B12" s="30" t="s">
        <v>102</v>
      </c>
      <c r="C12" s="30"/>
      <c r="D12" s="32"/>
      <c r="E12" s="32"/>
      <c r="F12" s="32"/>
      <c r="G12" s="32"/>
      <c r="H12" s="32"/>
    </row>
    <row r="13" spans="1:11" s="36" customFormat="1" ht="12" customHeight="1">
      <c r="A13" s="40"/>
      <c r="B13" s="32"/>
      <c r="C13" s="32"/>
      <c r="D13" s="32"/>
      <c r="E13" s="32"/>
      <c r="F13" s="32"/>
      <c r="G13" s="32"/>
      <c r="H13" s="32"/>
    </row>
    <row r="14" spans="1:11" s="36" customFormat="1" ht="42.75" customHeight="1">
      <c r="A14" s="174"/>
      <c r="B14" s="174"/>
      <c r="C14" s="174"/>
      <c r="D14" s="174"/>
      <c r="E14" s="174"/>
      <c r="F14" s="174"/>
      <c r="G14" s="174"/>
      <c r="H14" s="174"/>
      <c r="I14" s="174"/>
    </row>
    <row r="15" spans="1:11" s="36" customFormat="1" ht="12" customHeight="1">
      <c r="A15" s="41"/>
      <c r="B15" s="32"/>
      <c r="C15" s="32"/>
      <c r="D15" s="32"/>
      <c r="E15" s="32"/>
      <c r="F15" s="32"/>
      <c r="G15" s="32"/>
      <c r="H15" s="32"/>
    </row>
    <row r="16" spans="1:11" s="36" customFormat="1" ht="12" customHeight="1">
      <c r="A16" s="41"/>
      <c r="B16" s="32"/>
      <c r="C16" s="32"/>
      <c r="D16" s="32"/>
      <c r="E16" s="32"/>
      <c r="F16" s="32"/>
      <c r="G16" s="32"/>
      <c r="H16" s="32"/>
    </row>
    <row r="17" spans="1:8" s="36" customFormat="1" ht="12" customHeight="1">
      <c r="A17" s="41"/>
      <c r="B17" s="32"/>
      <c r="C17" s="32"/>
      <c r="D17" s="32"/>
      <c r="E17" s="32"/>
      <c r="F17" s="32"/>
      <c r="G17" s="32"/>
      <c r="H17" s="32"/>
    </row>
    <row r="18" spans="1:8" s="36" customFormat="1" ht="12" customHeight="1">
      <c r="A18" s="41"/>
      <c r="B18" s="32"/>
      <c r="C18" s="32"/>
      <c r="D18" s="32"/>
      <c r="E18" s="32"/>
      <c r="F18" s="32"/>
      <c r="G18" s="32"/>
      <c r="H18" s="32"/>
    </row>
    <row r="19" spans="1:8" s="36" customFormat="1" ht="12" customHeight="1">
      <c r="A19" s="41"/>
      <c r="B19" s="32"/>
      <c r="C19" s="32"/>
      <c r="D19" s="32"/>
      <c r="E19" s="32"/>
      <c r="F19" s="32"/>
      <c r="G19" s="32"/>
      <c r="H19" s="32"/>
    </row>
    <row r="20" spans="1:8" s="36" customFormat="1" ht="12" customHeight="1">
      <c r="A20" s="41"/>
      <c r="B20" s="32"/>
      <c r="C20" s="32"/>
      <c r="D20" s="32"/>
      <c r="E20" s="32"/>
      <c r="F20" s="32"/>
      <c r="G20" s="32"/>
      <c r="H20" s="32"/>
    </row>
    <row r="21" spans="1:8" s="36" customFormat="1" ht="12" customHeight="1">
      <c r="A21" s="41"/>
      <c r="B21" s="32"/>
      <c r="C21" s="32"/>
      <c r="D21" s="32"/>
      <c r="E21" s="32"/>
      <c r="F21" s="32"/>
      <c r="G21" s="32"/>
      <c r="H21" s="32"/>
    </row>
    <row r="22" spans="1:8" s="36" customFormat="1" ht="12" customHeight="1">
      <c r="A22" s="41"/>
      <c r="B22" s="32"/>
      <c r="C22" s="32"/>
      <c r="D22" s="32"/>
      <c r="E22" s="32"/>
      <c r="F22" s="32"/>
      <c r="G22" s="32"/>
      <c r="H22" s="32"/>
    </row>
    <row r="23" spans="1:8" s="36" customFormat="1" ht="12" customHeight="1">
      <c r="A23" s="41"/>
      <c r="B23" s="32"/>
      <c r="C23" s="32"/>
      <c r="D23" s="32"/>
      <c r="E23" s="32"/>
      <c r="F23" s="32"/>
      <c r="G23" s="32"/>
      <c r="H23" s="32"/>
    </row>
    <row r="24" spans="1:8" s="36" customFormat="1" ht="12" customHeight="1">
      <c r="A24" s="41"/>
      <c r="B24" s="32"/>
      <c r="C24" s="32"/>
      <c r="D24" s="32"/>
      <c r="E24" s="32"/>
      <c r="F24" s="32"/>
      <c r="G24" s="32"/>
      <c r="H24" s="32"/>
    </row>
    <row r="25" spans="1:8" s="36" customFormat="1" ht="12" customHeight="1">
      <c r="A25" s="41"/>
      <c r="B25" s="32"/>
      <c r="C25" s="32"/>
      <c r="D25" s="32"/>
      <c r="E25" s="32"/>
      <c r="F25" s="32"/>
      <c r="G25" s="32"/>
      <c r="H25" s="32"/>
    </row>
    <row r="26" spans="1:8" s="36" customFormat="1" ht="12" customHeight="1">
      <c r="A26" s="41"/>
      <c r="B26" s="32"/>
      <c r="C26" s="32"/>
      <c r="D26" s="32"/>
      <c r="E26" s="32"/>
      <c r="F26" s="32"/>
      <c r="G26" s="32"/>
      <c r="H26" s="32"/>
    </row>
    <row r="27" spans="1:8" s="36" customFormat="1" ht="12" customHeight="1">
      <c r="A27" s="41"/>
      <c r="B27" s="32"/>
      <c r="C27" s="32"/>
      <c r="D27" s="32"/>
      <c r="E27" s="32"/>
      <c r="F27" s="32"/>
      <c r="G27" s="32"/>
      <c r="H27" s="32"/>
    </row>
    <row r="28" spans="1:8" s="28" customFormat="1" ht="99.95" customHeight="1">
      <c r="A28" s="27" t="s">
        <v>103</v>
      </c>
    </row>
    <row r="29" spans="1:8" ht="12" customHeight="1"/>
    <row r="30" spans="1:8" ht="12" customHeight="1">
      <c r="A30" s="42" t="s">
        <v>104</v>
      </c>
      <c r="B30" s="42"/>
      <c r="C30" s="42"/>
      <c r="D30" s="42"/>
    </row>
    <row r="31" spans="1:8" ht="12" customHeight="1">
      <c r="A31" s="30"/>
      <c r="B31" s="30"/>
      <c r="C31" s="30"/>
      <c r="D31" s="30"/>
    </row>
    <row r="32" spans="1:8" ht="12" customHeight="1">
      <c r="A32" s="30" t="s">
        <v>105</v>
      </c>
      <c r="B32" s="30"/>
      <c r="C32" s="30" t="s">
        <v>106</v>
      </c>
      <c r="D32" s="30"/>
    </row>
    <row r="33" spans="1:4" ht="12" customHeight="1">
      <c r="A33" s="30"/>
      <c r="B33" s="30"/>
      <c r="C33" s="30"/>
      <c r="D33" s="30"/>
    </row>
    <row r="34" spans="1:4" ht="12" customHeight="1">
      <c r="A34" s="30" t="s">
        <v>107</v>
      </c>
      <c r="B34" s="30"/>
      <c r="C34" s="30" t="s">
        <v>108</v>
      </c>
      <c r="D34" s="30"/>
    </row>
    <row r="35" spans="1:4" ht="12" customHeight="1">
      <c r="A35" s="43"/>
      <c r="B35" s="30"/>
      <c r="C35" s="30"/>
      <c r="D35" s="30"/>
    </row>
    <row r="36" spans="1:4" ht="12" customHeight="1">
      <c r="A36" s="30" t="s">
        <v>109</v>
      </c>
      <c r="B36" s="30"/>
      <c r="C36" s="30" t="s">
        <v>110</v>
      </c>
      <c r="D36" s="30"/>
    </row>
    <row r="37" spans="1:4" ht="12" customHeight="1">
      <c r="B37" s="30"/>
      <c r="C37" s="29" t="s">
        <v>106</v>
      </c>
      <c r="D37" s="30"/>
    </row>
    <row r="38" spans="1:4" ht="12" customHeight="1">
      <c r="A38" s="43"/>
      <c r="B38" s="30"/>
      <c r="C38" s="30"/>
      <c r="D38" s="30"/>
    </row>
    <row r="39" spans="1:4" ht="12" customHeight="1">
      <c r="A39" s="30" t="s">
        <v>111</v>
      </c>
      <c r="B39" s="30"/>
      <c r="C39" s="30" t="s">
        <v>106</v>
      </c>
      <c r="D39" s="30"/>
    </row>
    <row r="40" spans="1:4" ht="12" customHeight="1">
      <c r="A40" s="30"/>
      <c r="B40" s="30"/>
      <c r="C40" s="30"/>
      <c r="D40" s="30"/>
    </row>
    <row r="41" spans="1:4" ht="12" customHeight="1">
      <c r="A41" s="30" t="s">
        <v>112</v>
      </c>
      <c r="B41" s="30"/>
      <c r="C41" s="30" t="s">
        <v>113</v>
      </c>
      <c r="D41" s="30"/>
    </row>
    <row r="42" spans="1:4" ht="12" customHeight="1">
      <c r="A42" s="44"/>
      <c r="B42" s="30"/>
      <c r="C42" s="30" t="s">
        <v>114</v>
      </c>
      <c r="D42" s="30"/>
    </row>
    <row r="43" spans="1:4" ht="12" customHeight="1">
      <c r="A43" s="44"/>
      <c r="B43" s="30"/>
      <c r="C43" s="30"/>
      <c r="D43" s="30"/>
    </row>
    <row r="44" spans="1:4" ht="12" customHeight="1">
      <c r="A44" s="42" t="s">
        <v>195</v>
      </c>
      <c r="B44" s="30"/>
      <c r="C44" s="30"/>
      <c r="D44" s="30"/>
    </row>
    <row r="45" spans="1:4" ht="12" customHeight="1"/>
    <row r="46" spans="1:4" s="30" customFormat="1" ht="12" customHeight="1">
      <c r="A46" s="42" t="s">
        <v>196</v>
      </c>
    </row>
    <row r="47" spans="1:4" s="30" customFormat="1" ht="12" customHeight="1">
      <c r="A47" s="30" t="s">
        <v>115</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51"/>
  <sheetViews>
    <sheetView showGridLines="0" tabSelected="1" zoomScaleNormal="10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49"/>
      <c r="D1" s="50" t="s">
        <v>75</v>
      </c>
    </row>
    <row r="2" spans="2:5" ht="12.75" customHeight="1">
      <c r="B2" s="49"/>
    </row>
    <row r="3" spans="2:5" ht="12.75" customHeight="1">
      <c r="B3" s="49"/>
      <c r="D3" s="120" t="s">
        <v>82</v>
      </c>
      <c r="E3" s="112">
        <v>2</v>
      </c>
    </row>
    <row r="4" spans="2:5" ht="12.75" customHeight="1">
      <c r="B4" s="49"/>
      <c r="D4" s="112"/>
      <c r="E4" s="112"/>
    </row>
    <row r="5" spans="2:5">
      <c r="B5" s="49"/>
      <c r="D5" s="117" t="s">
        <v>118</v>
      </c>
      <c r="E5" s="114"/>
    </row>
    <row r="6" spans="2:5" ht="24.95" customHeight="1">
      <c r="B6" s="49"/>
      <c r="D6" s="115" t="s">
        <v>175</v>
      </c>
      <c r="E6" s="114">
        <v>3</v>
      </c>
    </row>
    <row r="7" spans="2:5">
      <c r="B7" s="49"/>
      <c r="D7" s="116"/>
      <c r="E7" s="112"/>
    </row>
    <row r="8" spans="2:5" ht="12.75" customHeight="1">
      <c r="B8" s="49"/>
      <c r="D8" s="118" t="s">
        <v>76</v>
      </c>
      <c r="E8" s="114"/>
    </row>
    <row r="9" spans="2:5" ht="24.95" customHeight="1">
      <c r="B9" s="49"/>
      <c r="D9" s="115" t="s">
        <v>189</v>
      </c>
      <c r="E9" s="114">
        <v>4</v>
      </c>
    </row>
    <row r="10" spans="2:5" ht="12.75" customHeight="1">
      <c r="B10" s="49"/>
      <c r="D10" s="112"/>
      <c r="E10" s="112"/>
    </row>
    <row r="11" spans="2:5" ht="12.75" customHeight="1">
      <c r="B11" s="49"/>
      <c r="D11" s="119" t="s">
        <v>77</v>
      </c>
      <c r="E11" s="114"/>
    </row>
    <row r="12" spans="2:5" ht="24.95" customHeight="1">
      <c r="B12" s="49"/>
      <c r="D12" s="113" t="s">
        <v>190</v>
      </c>
      <c r="E12" s="114">
        <v>5</v>
      </c>
    </row>
    <row r="13" spans="2:5" ht="12.75" customHeight="1">
      <c r="B13" s="49"/>
      <c r="D13" s="112"/>
      <c r="E13" s="112"/>
    </row>
    <row r="14" spans="2:5" ht="12.75" customHeight="1">
      <c r="B14" s="49"/>
      <c r="D14" s="118" t="s">
        <v>78</v>
      </c>
      <c r="E14" s="114"/>
    </row>
    <row r="15" spans="2:5" ht="24.95" customHeight="1">
      <c r="B15" s="49"/>
      <c r="D15" s="113" t="s">
        <v>191</v>
      </c>
      <c r="E15" s="114">
        <v>6</v>
      </c>
    </row>
    <row r="16" spans="2:5" ht="12.75" customHeight="1">
      <c r="B16" s="49"/>
      <c r="D16" s="112"/>
      <c r="E16" s="112"/>
    </row>
    <row r="17" spans="1:5" ht="12.75" customHeight="1">
      <c r="B17" s="49"/>
      <c r="D17" s="118" t="s">
        <v>79</v>
      </c>
      <c r="E17" s="114"/>
    </row>
    <row r="18" spans="1:5" ht="12.75" customHeight="1">
      <c r="B18" s="49"/>
      <c r="D18" s="114" t="s">
        <v>192</v>
      </c>
      <c r="E18" s="114">
        <v>7</v>
      </c>
    </row>
    <row r="19" spans="1:5" ht="12.75" customHeight="1">
      <c r="B19" s="49"/>
      <c r="D19" s="112"/>
      <c r="E19" s="112"/>
    </row>
    <row r="20" spans="1:5" ht="12.75" customHeight="1">
      <c r="B20" s="49"/>
      <c r="D20" s="118" t="s">
        <v>80</v>
      </c>
      <c r="E20" s="114"/>
    </row>
    <row r="21" spans="1:5" ht="12.75" customHeight="1">
      <c r="B21" s="49"/>
      <c r="D21" s="114" t="s">
        <v>193</v>
      </c>
      <c r="E21" s="114">
        <v>8</v>
      </c>
    </row>
    <row r="22" spans="1:5" ht="12.75" customHeight="1">
      <c r="B22" s="49"/>
      <c r="D22" s="112"/>
      <c r="E22" s="112"/>
    </row>
    <row r="23" spans="1:5" ht="12.75" customHeight="1">
      <c r="B23" s="49"/>
      <c r="D23" s="118" t="s">
        <v>81</v>
      </c>
      <c r="E23" s="114"/>
    </row>
    <row r="24" spans="1:5" ht="12.75" customHeight="1">
      <c r="B24" s="49"/>
      <c r="D24" s="114" t="s">
        <v>194</v>
      </c>
      <c r="E24" s="114">
        <v>9</v>
      </c>
    </row>
    <row r="25" spans="1:5" ht="12.75" customHeight="1">
      <c r="A25" s="3"/>
      <c r="B25" s="49"/>
      <c r="D25" s="112"/>
      <c r="E25" s="112"/>
    </row>
    <row r="26" spans="1:5" ht="12.75" customHeight="1">
      <c r="A26" s="3"/>
      <c r="B26" s="49"/>
    </row>
    <row r="27" spans="1:5" ht="12.75" customHeight="1">
      <c r="A27" s="3"/>
      <c r="B27" s="49"/>
    </row>
    <row r="28" spans="1:5" ht="12.75" customHeight="1">
      <c r="A28" s="3"/>
      <c r="B28" s="49"/>
    </row>
    <row r="29" spans="1:5" ht="12.75" customHeight="1">
      <c r="A29" s="3"/>
      <c r="B29" s="49"/>
    </row>
    <row r="30" spans="1:5" ht="12.75" customHeight="1">
      <c r="A30" s="3"/>
      <c r="B30" s="49"/>
    </row>
    <row r="31" spans="1:5" ht="12.75" customHeight="1">
      <c r="A31" s="3"/>
      <c r="B31" s="49"/>
    </row>
    <row r="32" spans="1:5" ht="12.75" customHeight="1">
      <c r="A32" s="3"/>
      <c r="B32" s="49"/>
    </row>
    <row r="33" spans="1:2" ht="12.75" customHeight="1">
      <c r="A33" s="3"/>
      <c r="B33" s="49"/>
    </row>
    <row r="34" spans="1:2" ht="12.75" customHeight="1">
      <c r="A34" s="3"/>
      <c r="B34" s="49"/>
    </row>
    <row r="35" spans="1:2" ht="12.75" customHeight="1">
      <c r="A35" s="3"/>
      <c r="B35" s="49"/>
    </row>
    <row r="36" spans="1:2" ht="12.75" customHeight="1">
      <c r="A36" s="3"/>
      <c r="B36" s="49"/>
    </row>
    <row r="37" spans="1:2" ht="12.75" customHeight="1">
      <c r="A37" s="3"/>
      <c r="B37" s="49"/>
    </row>
    <row r="38" spans="1:2" ht="12.75" customHeight="1">
      <c r="A38" s="3"/>
      <c r="B38" s="49"/>
    </row>
    <row r="39" spans="1:2" ht="12.75" customHeight="1">
      <c r="A39" s="3"/>
      <c r="B39" s="49"/>
    </row>
    <row r="40" spans="1:2" ht="12.75" customHeight="1">
      <c r="A40" s="3"/>
      <c r="B40" s="49"/>
    </row>
    <row r="41" spans="1:2" ht="12.75" customHeight="1">
      <c r="A41" s="3"/>
      <c r="B41" s="49"/>
    </row>
    <row r="42" spans="1:2" ht="12.75" customHeight="1">
      <c r="A42" s="3"/>
      <c r="B42" s="49"/>
    </row>
    <row r="43" spans="1:2" ht="12.75" customHeight="1">
      <c r="A43" s="3"/>
      <c r="B43" s="49"/>
    </row>
    <row r="44" spans="1:2" ht="12.75" customHeight="1">
      <c r="A44" s="3"/>
      <c r="B44" s="49"/>
    </row>
    <row r="45" spans="1:2" ht="12.75" customHeight="1">
      <c r="A45" s="3"/>
      <c r="B45" s="49"/>
    </row>
    <row r="46" spans="1:2" ht="12.75" customHeight="1">
      <c r="A46" s="3"/>
      <c r="B46" s="49"/>
    </row>
    <row r="47" spans="1:2" ht="12.75" customHeight="1">
      <c r="A47" s="3"/>
      <c r="B47" s="49"/>
    </row>
    <row r="48" spans="1:2" ht="12.75" customHeight="1">
      <c r="A48" s="3"/>
      <c r="B48" s="49"/>
    </row>
    <row r="49" spans="1:2" ht="12.75" customHeight="1">
      <c r="A49" s="3"/>
      <c r="B49" s="49"/>
    </row>
    <row r="50" spans="1:2" ht="12.75" customHeight="1">
      <c r="A50" s="3"/>
      <c r="B50" s="49"/>
    </row>
    <row r="51" spans="1:2" ht="12.75" customHeight="1">
      <c r="A51" s="3"/>
      <c r="B51" s="49"/>
    </row>
  </sheetData>
  <hyperlinks>
    <hyperlink ref="D5:E6" location="'S3_Abb'!Z1S1" display="Abbildung " xr:uid="{00000000-0004-0000-0200-000000000000}"/>
    <hyperlink ref="D8:E9" location="'S4_Tab1Land'!Z1S1" display="Tabelle 1" xr:uid="{00000000-0004-0000-0200-000001000000}"/>
    <hyperlink ref="D11:E12" location="'S5_Tab2HB'!Z1S1" display="Tabelle 2" xr:uid="{00000000-0004-0000-0200-000002000000}"/>
    <hyperlink ref="D14:E15" location="'S6_Tab3BHV'!Z1S1" display="Tabelle 3" xr:uid="{00000000-0004-0000-0200-000003000000}"/>
    <hyperlink ref="D17:E18" location="'S7_Tab4Land'!Z1S1" display="Tabelle 4" xr:uid="{00000000-0004-0000-0200-000004000000}"/>
    <hyperlink ref="D20:E21" location="'S8_Tab5HB'!Z1S1" display="Tabelle 5" xr:uid="{00000000-0004-0000-0200-000005000000}"/>
    <hyperlink ref="D23:E24" location="'S9_Tab6BHV'!Z1S1" display="Tabelle 6" xr:uid="{00000000-0004-0000-0200-000006000000}"/>
    <hyperlink ref="D3" location="'S2_Erläuterungen'!Z1S1" display="Allgemeine und methodische Erläuterungen" xr:uid="{00000000-0004-0000-0200-000007000000}"/>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I1"/>
  <sheetViews>
    <sheetView showGridLines="0" zoomScaleNormal="100" zoomScalePageLayoutView="120" workbookViewId="0"/>
  </sheetViews>
  <sheetFormatPr baseColWidth="10" defaultRowHeight="12.75"/>
  <cols>
    <col min="1" max="9" width="11.42578125" customWidth="1"/>
  </cols>
  <sheetData>
    <row r="1" spans="9:9">
      <c r="I1" s="109" t="s">
        <v>75</v>
      </c>
    </row>
  </sheetData>
  <hyperlinks>
    <hyperlink ref="I1" location="'S1_Inhalt'!G1" display="Inhalt" xr:uid="{00000000-0004-0000-0300-000000000000}"/>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I16"/>
  <sheetViews>
    <sheetView showGridLines="0" zoomScale="120" zoomScaleNormal="120" workbookViewId="0">
      <selection activeCell="M22" sqref="M22"/>
    </sheetView>
  </sheetViews>
  <sheetFormatPr baseColWidth="10" defaultRowHeight="12.75"/>
  <cols>
    <col min="1" max="7" width="13.140625" customWidth="1"/>
    <col min="8" max="8" width="11.42578125" customWidth="1"/>
  </cols>
  <sheetData>
    <row r="1" spans="1:9" ht="39.950000000000003" customHeight="1">
      <c r="A1" s="175" t="s">
        <v>180</v>
      </c>
      <c r="B1" s="175"/>
      <c r="C1" s="175"/>
      <c r="D1" s="175"/>
      <c r="E1" s="175"/>
      <c r="F1" s="175"/>
      <c r="G1" s="175"/>
      <c r="H1" s="110" t="s">
        <v>75</v>
      </c>
      <c r="I1" s="51"/>
    </row>
    <row r="16" spans="1:9">
      <c r="H16" s="133"/>
    </row>
  </sheetData>
  <mergeCells count="1">
    <mergeCell ref="A1:G1"/>
  </mergeCells>
  <hyperlinks>
    <hyperlink ref="H1" location="'S1_Inhalt'!G1" display="Inhalt" xr:uid="{00000000-0004-0000-0400-000000000000}"/>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R72"/>
  <sheetViews>
    <sheetView showGridLines="0" zoomScale="120" zoomScaleNormal="120" zoomScalePageLayoutView="130" workbookViewId="0">
      <selection sqref="A1:I1"/>
    </sheetView>
  </sheetViews>
  <sheetFormatPr baseColWidth="10" defaultColWidth="9.140625" defaultRowHeight="9"/>
  <cols>
    <col min="1" max="1" width="36.85546875" style="5" customWidth="1"/>
    <col min="2" max="2" width="6.28515625" style="5" customWidth="1"/>
    <col min="3" max="3" width="6.85546875" style="5" customWidth="1"/>
    <col min="4" max="4" width="8.7109375" style="5" customWidth="1"/>
    <col min="5" max="5" width="6.28515625" style="5" customWidth="1"/>
    <col min="6" max="7" width="7" style="5" customWidth="1"/>
    <col min="8" max="8" width="6" style="5" customWidth="1"/>
    <col min="9" max="9" width="7.28515625" style="5" customWidth="1"/>
    <col min="10" max="16384" width="9.140625" style="5"/>
  </cols>
  <sheetData>
    <row r="1" spans="1:10" ht="39.950000000000003" customHeight="1">
      <c r="A1" s="178" t="s">
        <v>183</v>
      </c>
      <c r="B1" s="178"/>
      <c r="C1" s="178"/>
      <c r="D1" s="178"/>
      <c r="E1" s="178"/>
      <c r="F1" s="178"/>
      <c r="G1" s="178"/>
      <c r="H1" s="178"/>
      <c r="I1" s="178"/>
      <c r="J1" s="111" t="s">
        <v>75</v>
      </c>
    </row>
    <row r="2" spans="1:10" ht="12" customHeight="1">
      <c r="A2" s="179" t="s">
        <v>0</v>
      </c>
      <c r="B2" s="182" t="s">
        <v>21</v>
      </c>
      <c r="C2" s="182"/>
      <c r="D2" s="182"/>
      <c r="E2" s="182"/>
      <c r="F2" s="182" t="s">
        <v>45</v>
      </c>
      <c r="G2" s="182" t="s">
        <v>3</v>
      </c>
      <c r="H2" s="176" t="s">
        <v>64</v>
      </c>
      <c r="I2" s="177" t="s">
        <v>46</v>
      </c>
    </row>
    <row r="3" spans="1:10" ht="48" customHeight="1">
      <c r="A3" s="180"/>
      <c r="B3" s="56" t="s">
        <v>22</v>
      </c>
      <c r="C3" s="56" t="s">
        <v>4</v>
      </c>
      <c r="D3" s="57" t="s">
        <v>128</v>
      </c>
      <c r="E3" s="57" t="s">
        <v>161</v>
      </c>
      <c r="F3" s="182"/>
      <c r="G3" s="182"/>
      <c r="H3" s="176"/>
      <c r="I3" s="177"/>
    </row>
    <row r="4" spans="1:10" ht="12" customHeight="1">
      <c r="A4" s="181"/>
      <c r="B4" s="182" t="s">
        <v>20</v>
      </c>
      <c r="C4" s="182"/>
      <c r="D4" s="182"/>
      <c r="E4" s="182"/>
      <c r="F4" s="182"/>
      <c r="G4" s="56" t="s">
        <v>23</v>
      </c>
      <c r="H4" s="56" t="s">
        <v>20</v>
      </c>
      <c r="I4" s="58" t="s">
        <v>7</v>
      </c>
    </row>
    <row r="5" spans="1:10" s="60" customFormat="1" ht="15" customHeight="1">
      <c r="A5" s="59" t="s">
        <v>24</v>
      </c>
      <c r="B5" s="79">
        <v>1391</v>
      </c>
      <c r="C5" s="80">
        <v>113</v>
      </c>
      <c r="D5" s="80">
        <v>8</v>
      </c>
      <c r="E5" s="80">
        <v>1512</v>
      </c>
      <c r="F5" s="80">
        <v>1404</v>
      </c>
      <c r="G5" s="81">
        <v>7.7</v>
      </c>
      <c r="H5" s="80">
        <v>6585</v>
      </c>
      <c r="I5" s="82">
        <v>2943981</v>
      </c>
    </row>
    <row r="6" spans="1:10" ht="9.75" customHeight="1">
      <c r="A6" s="54" t="s">
        <v>28</v>
      </c>
      <c r="B6" s="73"/>
      <c r="C6" s="53"/>
      <c r="D6" s="53"/>
      <c r="E6" s="53"/>
      <c r="F6" s="53"/>
      <c r="G6" s="53"/>
      <c r="H6" s="53"/>
      <c r="I6" s="53"/>
    </row>
    <row r="7" spans="1:10" ht="9.75" customHeight="1">
      <c r="A7" s="55" t="s">
        <v>29</v>
      </c>
      <c r="B7" s="74">
        <v>1391</v>
      </c>
      <c r="C7" s="77" t="s">
        <v>13</v>
      </c>
      <c r="D7" s="77" t="s">
        <v>13</v>
      </c>
      <c r="E7" s="8">
        <v>1391</v>
      </c>
      <c r="F7" s="8">
        <v>1326</v>
      </c>
      <c r="G7" s="9">
        <v>4.9000000000000004</v>
      </c>
      <c r="H7" s="8">
        <v>6490</v>
      </c>
      <c r="I7" s="10">
        <v>2923933</v>
      </c>
    </row>
    <row r="8" spans="1:10" ht="9.75" customHeight="1">
      <c r="A8" s="55" t="s">
        <v>30</v>
      </c>
      <c r="B8" s="61" t="s">
        <v>13</v>
      </c>
      <c r="C8" s="8">
        <v>113</v>
      </c>
      <c r="D8" s="77" t="s">
        <v>13</v>
      </c>
      <c r="E8" s="8">
        <v>113</v>
      </c>
      <c r="F8" s="8">
        <v>68</v>
      </c>
      <c r="G8" s="9">
        <v>66.2</v>
      </c>
      <c r="H8" s="8">
        <v>95</v>
      </c>
      <c r="I8" s="8">
        <v>19844</v>
      </c>
    </row>
    <row r="9" spans="1:10" ht="9.75" customHeight="1">
      <c r="A9" s="55" t="s">
        <v>31</v>
      </c>
      <c r="B9" s="61" t="s">
        <v>13</v>
      </c>
      <c r="C9" s="77" t="s">
        <v>13</v>
      </c>
      <c r="D9" s="8">
        <v>8</v>
      </c>
      <c r="E9" s="8">
        <v>8</v>
      </c>
      <c r="F9" s="8">
        <v>10</v>
      </c>
      <c r="G9" s="9">
        <v>-20</v>
      </c>
      <c r="H9" s="77" t="s">
        <v>13</v>
      </c>
      <c r="I9" s="147">
        <v>205</v>
      </c>
    </row>
    <row r="10" spans="1:10" ht="9.75" customHeight="1">
      <c r="A10" s="54" t="s">
        <v>131</v>
      </c>
      <c r="B10" s="78"/>
      <c r="C10" s="52"/>
      <c r="D10" s="52"/>
      <c r="E10" s="52"/>
      <c r="F10" s="52"/>
      <c r="G10" s="52"/>
      <c r="H10" s="145"/>
      <c r="I10" s="145"/>
    </row>
    <row r="11" spans="1:10" ht="9.75" customHeight="1">
      <c r="A11" s="55" t="s">
        <v>32</v>
      </c>
      <c r="B11" s="74">
        <v>45</v>
      </c>
      <c r="C11" s="8">
        <v>17</v>
      </c>
      <c r="D11" s="8">
        <v>1</v>
      </c>
      <c r="E11" s="8">
        <v>63</v>
      </c>
      <c r="F11" s="8">
        <v>85</v>
      </c>
      <c r="G11" s="9">
        <v>-25.9</v>
      </c>
      <c r="H11" s="125">
        <v>266</v>
      </c>
      <c r="I11" s="125">
        <v>206</v>
      </c>
    </row>
    <row r="12" spans="1:10" ht="9.75" customHeight="1">
      <c r="A12" s="55" t="s">
        <v>33</v>
      </c>
      <c r="B12" s="74">
        <v>889</v>
      </c>
      <c r="C12" s="8">
        <v>63</v>
      </c>
      <c r="D12" s="8">
        <v>5</v>
      </c>
      <c r="E12" s="8">
        <v>957</v>
      </c>
      <c r="F12" s="8">
        <v>924</v>
      </c>
      <c r="G12" s="9">
        <v>3.6</v>
      </c>
      <c r="H12" s="147">
        <v>80</v>
      </c>
      <c r="I12" s="147">
        <v>20794</v>
      </c>
    </row>
    <row r="13" spans="1:10" ht="9.75" customHeight="1">
      <c r="A13" s="55" t="s">
        <v>34</v>
      </c>
      <c r="B13" s="74">
        <v>324</v>
      </c>
      <c r="C13" s="8">
        <v>20</v>
      </c>
      <c r="D13" s="8">
        <v>2</v>
      </c>
      <c r="E13" s="8">
        <v>346</v>
      </c>
      <c r="F13" s="8">
        <v>288</v>
      </c>
      <c r="G13" s="9">
        <v>20.100000000000001</v>
      </c>
      <c r="H13" s="147">
        <v>416</v>
      </c>
      <c r="I13" s="147">
        <v>34128</v>
      </c>
    </row>
    <row r="14" spans="1:10" ht="9.75" customHeight="1">
      <c r="A14" s="55" t="s">
        <v>35</v>
      </c>
      <c r="B14" s="74">
        <v>41</v>
      </c>
      <c r="C14" s="8">
        <v>4</v>
      </c>
      <c r="D14" s="8" t="s">
        <v>12</v>
      </c>
      <c r="E14" s="8">
        <v>45</v>
      </c>
      <c r="F14" s="8">
        <v>39</v>
      </c>
      <c r="G14" s="9">
        <v>15.4</v>
      </c>
      <c r="H14" s="147">
        <v>510</v>
      </c>
      <c r="I14" s="147">
        <v>15513</v>
      </c>
    </row>
    <row r="15" spans="1:10" ht="9.75" customHeight="1">
      <c r="A15" s="55" t="s">
        <v>36</v>
      </c>
      <c r="B15" s="74">
        <v>34</v>
      </c>
      <c r="C15" s="8">
        <v>4</v>
      </c>
      <c r="D15" s="20" t="s">
        <v>12</v>
      </c>
      <c r="E15" s="8">
        <v>38</v>
      </c>
      <c r="F15" s="8">
        <v>23</v>
      </c>
      <c r="G15" s="9">
        <v>65.2</v>
      </c>
      <c r="H15" s="125">
        <v>1226</v>
      </c>
      <c r="I15" s="147">
        <v>26506</v>
      </c>
    </row>
    <row r="16" spans="1:10" ht="9.75" customHeight="1">
      <c r="A16" s="55" t="s">
        <v>37</v>
      </c>
      <c r="B16" s="74">
        <v>45</v>
      </c>
      <c r="C16" s="8">
        <v>4</v>
      </c>
      <c r="D16" s="8" t="s">
        <v>12</v>
      </c>
      <c r="E16" s="8">
        <v>49</v>
      </c>
      <c r="F16" s="8">
        <v>23</v>
      </c>
      <c r="G16" s="9">
        <v>113</v>
      </c>
      <c r="H16" s="125">
        <v>2617</v>
      </c>
      <c r="I16" s="147">
        <v>90477</v>
      </c>
    </row>
    <row r="17" spans="1:9" ht="9.75" customHeight="1">
      <c r="A17" s="55" t="s">
        <v>38</v>
      </c>
      <c r="B17" s="74">
        <v>11</v>
      </c>
      <c r="C17" s="8">
        <v>1</v>
      </c>
      <c r="D17" s="8" t="s">
        <v>12</v>
      </c>
      <c r="E17" s="8">
        <v>12</v>
      </c>
      <c r="F17" s="8">
        <v>16</v>
      </c>
      <c r="G17" s="9">
        <v>-25</v>
      </c>
      <c r="H17" s="147">
        <v>1470</v>
      </c>
      <c r="I17" s="172" t="s">
        <v>83</v>
      </c>
    </row>
    <row r="18" spans="1:9" ht="9.75" customHeight="1">
      <c r="A18" s="55" t="s">
        <v>39</v>
      </c>
      <c r="B18" s="74">
        <v>2</v>
      </c>
      <c r="C18" s="8" t="s">
        <v>12</v>
      </c>
      <c r="D18" s="8" t="s">
        <v>12</v>
      </c>
      <c r="E18" s="8">
        <v>2</v>
      </c>
      <c r="F18" s="8">
        <v>6</v>
      </c>
      <c r="G18" s="21">
        <v>-66.7</v>
      </c>
      <c r="H18" s="147" t="s">
        <v>12</v>
      </c>
      <c r="I18" s="172" t="s">
        <v>83</v>
      </c>
    </row>
    <row r="19" spans="1:9" s="60" customFormat="1" ht="15" customHeight="1">
      <c r="A19" s="71" t="s">
        <v>25</v>
      </c>
      <c r="B19" s="136">
        <v>180</v>
      </c>
      <c r="C19" s="137">
        <v>48</v>
      </c>
      <c r="D19" s="138" t="s">
        <v>13</v>
      </c>
      <c r="E19" s="137">
        <v>228</v>
      </c>
      <c r="F19" s="137">
        <v>153</v>
      </c>
      <c r="G19" s="139">
        <v>49</v>
      </c>
      <c r="H19" s="137">
        <v>6585</v>
      </c>
      <c r="I19" s="140">
        <v>2874397</v>
      </c>
    </row>
    <row r="20" spans="1:9" ht="9.75" customHeight="1">
      <c r="A20" s="64" t="s">
        <v>160</v>
      </c>
      <c r="B20" s="75"/>
      <c r="C20" s="52"/>
      <c r="D20" s="52"/>
      <c r="E20" s="52"/>
      <c r="F20" s="52"/>
      <c r="G20" s="52"/>
      <c r="H20" s="145"/>
      <c r="I20" s="145"/>
    </row>
    <row r="21" spans="1:9" ht="9.75" customHeight="1">
      <c r="A21" s="62" t="s">
        <v>132</v>
      </c>
      <c r="B21" s="152">
        <v>1</v>
      </c>
      <c r="C21" s="125" t="s">
        <v>12</v>
      </c>
      <c r="D21" s="141" t="s">
        <v>13</v>
      </c>
      <c r="E21" s="125">
        <v>1</v>
      </c>
      <c r="F21" s="125" t="s">
        <v>12</v>
      </c>
      <c r="G21" s="141" t="s">
        <v>13</v>
      </c>
      <c r="H21" s="92" t="s">
        <v>83</v>
      </c>
      <c r="I21" s="92" t="s">
        <v>83</v>
      </c>
    </row>
    <row r="22" spans="1:9" ht="9.75" customHeight="1">
      <c r="A22" s="62" t="s">
        <v>133</v>
      </c>
      <c r="B22" s="152" t="s">
        <v>12</v>
      </c>
      <c r="C22" s="125" t="s">
        <v>12</v>
      </c>
      <c r="D22" s="141" t="s">
        <v>13</v>
      </c>
      <c r="E22" s="125" t="s">
        <v>12</v>
      </c>
      <c r="F22" s="125" t="s">
        <v>12</v>
      </c>
      <c r="G22" s="125" t="s">
        <v>12</v>
      </c>
      <c r="H22" s="125" t="s">
        <v>12</v>
      </c>
      <c r="I22" s="125" t="s">
        <v>12</v>
      </c>
    </row>
    <row r="23" spans="1:9" ht="9.75" customHeight="1">
      <c r="A23" s="62" t="s">
        <v>134</v>
      </c>
      <c r="B23" s="152">
        <v>12</v>
      </c>
      <c r="C23" s="125">
        <v>1</v>
      </c>
      <c r="D23" s="141" t="s">
        <v>13</v>
      </c>
      <c r="E23" s="125">
        <v>13</v>
      </c>
      <c r="F23" s="125">
        <v>12</v>
      </c>
      <c r="G23" s="153">
        <v>8.3000000000000007</v>
      </c>
      <c r="H23" s="125">
        <v>811</v>
      </c>
      <c r="I23" s="125">
        <v>48688</v>
      </c>
    </row>
    <row r="24" spans="1:9" ht="9.75" customHeight="1">
      <c r="A24" s="62" t="s">
        <v>135</v>
      </c>
      <c r="B24" s="152" t="s">
        <v>12</v>
      </c>
      <c r="C24" s="125" t="s">
        <v>12</v>
      </c>
      <c r="D24" s="141" t="s">
        <v>13</v>
      </c>
      <c r="E24" s="125" t="s">
        <v>12</v>
      </c>
      <c r="F24" s="125" t="s">
        <v>12</v>
      </c>
      <c r="G24" s="153" t="s">
        <v>12</v>
      </c>
      <c r="H24" s="125" t="s">
        <v>12</v>
      </c>
      <c r="I24" s="125" t="s">
        <v>12</v>
      </c>
    </row>
    <row r="25" spans="1:9" ht="9.75" customHeight="1">
      <c r="A25" s="62" t="s">
        <v>136</v>
      </c>
      <c r="B25" s="154" t="s">
        <v>11</v>
      </c>
      <c r="C25" s="155" t="s">
        <v>11</v>
      </c>
      <c r="D25" s="155" t="s">
        <v>11</v>
      </c>
      <c r="E25" s="125" t="s">
        <v>11</v>
      </c>
      <c r="F25" s="155" t="s">
        <v>11</v>
      </c>
      <c r="G25" s="155" t="s">
        <v>11</v>
      </c>
      <c r="H25" s="155" t="s">
        <v>11</v>
      </c>
      <c r="I25" s="155" t="s">
        <v>11</v>
      </c>
    </row>
    <row r="26" spans="1:9" ht="9.75" customHeight="1">
      <c r="A26" s="63" t="s">
        <v>137</v>
      </c>
      <c r="B26" s="152" t="s">
        <v>12</v>
      </c>
      <c r="C26" s="125" t="s">
        <v>12</v>
      </c>
      <c r="D26" s="141" t="s">
        <v>13</v>
      </c>
      <c r="E26" s="125" t="s">
        <v>12</v>
      </c>
      <c r="F26" s="125">
        <v>1</v>
      </c>
      <c r="G26" s="141" t="s">
        <v>13</v>
      </c>
      <c r="H26" s="125" t="s">
        <v>12</v>
      </c>
      <c r="I26" s="125" t="s">
        <v>12</v>
      </c>
    </row>
    <row r="27" spans="1:9" ht="9.75" customHeight="1">
      <c r="A27" s="62" t="s">
        <v>138</v>
      </c>
      <c r="B27" s="152">
        <v>18</v>
      </c>
      <c r="C27" s="125">
        <v>9</v>
      </c>
      <c r="D27" s="141" t="s">
        <v>13</v>
      </c>
      <c r="E27" s="125">
        <v>27</v>
      </c>
      <c r="F27" s="125">
        <v>17</v>
      </c>
      <c r="G27" s="153">
        <v>58.8</v>
      </c>
      <c r="H27" s="125">
        <v>118</v>
      </c>
      <c r="I27" s="125">
        <v>12407</v>
      </c>
    </row>
    <row r="28" spans="1:9" ht="9.75" customHeight="1">
      <c r="A28" s="62" t="s">
        <v>139</v>
      </c>
      <c r="B28" s="152">
        <v>20</v>
      </c>
      <c r="C28" s="125">
        <v>6</v>
      </c>
      <c r="D28" s="141" t="s">
        <v>13</v>
      </c>
      <c r="E28" s="125">
        <v>26</v>
      </c>
      <c r="F28" s="125">
        <v>10</v>
      </c>
      <c r="G28" s="153">
        <v>160</v>
      </c>
      <c r="H28" s="125">
        <v>119</v>
      </c>
      <c r="I28" s="125">
        <v>7861</v>
      </c>
    </row>
    <row r="29" spans="1:9" ht="9.75" customHeight="1">
      <c r="A29" s="62" t="s">
        <v>140</v>
      </c>
      <c r="B29" s="152">
        <v>12</v>
      </c>
      <c r="C29" s="125">
        <v>4</v>
      </c>
      <c r="D29" s="141" t="s">
        <v>13</v>
      </c>
      <c r="E29" s="125">
        <v>16</v>
      </c>
      <c r="F29" s="125">
        <v>18</v>
      </c>
      <c r="G29" s="153">
        <v>-11.1</v>
      </c>
      <c r="H29" s="125">
        <v>133</v>
      </c>
      <c r="I29" s="143">
        <v>3213</v>
      </c>
    </row>
    <row r="30" spans="1:9" ht="9.75" customHeight="1">
      <c r="A30" s="62" t="s">
        <v>159</v>
      </c>
      <c r="B30" s="152">
        <v>8</v>
      </c>
      <c r="C30" s="125">
        <v>4</v>
      </c>
      <c r="D30" s="141" t="s">
        <v>13</v>
      </c>
      <c r="E30" s="125">
        <v>12</v>
      </c>
      <c r="F30" s="125">
        <v>7</v>
      </c>
      <c r="G30" s="153">
        <v>71.400000000000006</v>
      </c>
      <c r="H30" s="125">
        <v>146</v>
      </c>
      <c r="I30" s="125">
        <v>2270</v>
      </c>
    </row>
    <row r="31" spans="1:9" ht="9.75" customHeight="1">
      <c r="A31" s="62" t="s">
        <v>142</v>
      </c>
      <c r="B31" s="152">
        <v>1</v>
      </c>
      <c r="C31" s="125">
        <v>2</v>
      </c>
      <c r="D31" s="141" t="s">
        <v>13</v>
      </c>
      <c r="E31" s="125">
        <v>3</v>
      </c>
      <c r="F31" s="125">
        <v>5</v>
      </c>
      <c r="G31" s="153">
        <v>-40</v>
      </c>
      <c r="H31" s="125">
        <v>33</v>
      </c>
      <c r="I31" s="125">
        <v>1217</v>
      </c>
    </row>
    <row r="32" spans="1:9" ht="9.75" customHeight="1">
      <c r="A32" s="62" t="s">
        <v>141</v>
      </c>
      <c r="B32" s="152" t="s">
        <v>12</v>
      </c>
      <c r="C32" s="125" t="s">
        <v>12</v>
      </c>
      <c r="D32" s="141" t="s">
        <v>13</v>
      </c>
      <c r="E32" s="125" t="s">
        <v>12</v>
      </c>
      <c r="F32" s="125">
        <v>8</v>
      </c>
      <c r="G32" s="153" t="s">
        <v>13</v>
      </c>
      <c r="H32" s="125" t="s">
        <v>12</v>
      </c>
      <c r="I32" s="125" t="s">
        <v>12</v>
      </c>
    </row>
    <row r="33" spans="1:9" ht="9.75" customHeight="1">
      <c r="A33" s="62" t="s">
        <v>143</v>
      </c>
      <c r="B33" s="152">
        <v>11</v>
      </c>
      <c r="C33" s="125">
        <v>2</v>
      </c>
      <c r="D33" s="141" t="s">
        <v>13</v>
      </c>
      <c r="E33" s="125">
        <v>13</v>
      </c>
      <c r="F33" s="125">
        <v>22</v>
      </c>
      <c r="G33" s="153">
        <v>-40.9</v>
      </c>
      <c r="H33" s="125">
        <v>75</v>
      </c>
      <c r="I33" s="125">
        <v>40044</v>
      </c>
    </row>
    <row r="34" spans="1:9" ht="9.75" customHeight="1">
      <c r="A34" s="62" t="s">
        <v>144</v>
      </c>
      <c r="B34" s="152">
        <v>21</v>
      </c>
      <c r="C34" s="125">
        <v>13</v>
      </c>
      <c r="D34" s="141" t="s">
        <v>13</v>
      </c>
      <c r="E34" s="125">
        <v>34</v>
      </c>
      <c r="F34" s="125">
        <v>26</v>
      </c>
      <c r="G34" s="153">
        <v>30.8</v>
      </c>
      <c r="H34" s="125">
        <v>416</v>
      </c>
      <c r="I34" s="125">
        <v>2677958</v>
      </c>
    </row>
    <row r="35" spans="1:9" ht="9.75" customHeight="1">
      <c r="A35" s="62" t="s">
        <v>145</v>
      </c>
      <c r="B35" s="152">
        <v>10</v>
      </c>
      <c r="C35" s="125">
        <v>7</v>
      </c>
      <c r="D35" s="141" t="s">
        <v>13</v>
      </c>
      <c r="E35" s="125">
        <v>17</v>
      </c>
      <c r="F35" s="125">
        <v>15</v>
      </c>
      <c r="G35" s="153">
        <v>13.3</v>
      </c>
      <c r="H35" s="125">
        <v>245</v>
      </c>
      <c r="I35" s="143">
        <v>5661</v>
      </c>
    </row>
    <row r="36" spans="1:9" ht="9.75" customHeight="1">
      <c r="A36" s="62" t="s">
        <v>146</v>
      </c>
      <c r="B36" s="152" t="s">
        <v>12</v>
      </c>
      <c r="C36" s="125" t="s">
        <v>12</v>
      </c>
      <c r="D36" s="141" t="s">
        <v>13</v>
      </c>
      <c r="E36" s="125" t="s">
        <v>12</v>
      </c>
      <c r="F36" s="125" t="s">
        <v>12</v>
      </c>
      <c r="G36" s="125" t="s">
        <v>12</v>
      </c>
      <c r="H36" s="125" t="s">
        <v>12</v>
      </c>
      <c r="I36" s="125" t="s">
        <v>12</v>
      </c>
    </row>
    <row r="37" spans="1:9" ht="9.75" customHeight="1">
      <c r="A37" s="62" t="s">
        <v>147</v>
      </c>
      <c r="B37" s="152">
        <v>2</v>
      </c>
      <c r="C37" s="125" t="s">
        <v>12</v>
      </c>
      <c r="D37" s="141" t="s">
        <v>13</v>
      </c>
      <c r="E37" s="125">
        <v>2</v>
      </c>
      <c r="F37" s="125" t="s">
        <v>12</v>
      </c>
      <c r="G37" s="141" t="s">
        <v>13</v>
      </c>
      <c r="H37" s="92" t="s">
        <v>83</v>
      </c>
      <c r="I37" s="92" t="s">
        <v>83</v>
      </c>
    </row>
    <row r="38" spans="1:9" ht="9.75" customHeight="1">
      <c r="A38" s="62" t="s">
        <v>148</v>
      </c>
      <c r="B38" s="152">
        <v>55</v>
      </c>
      <c r="C38" s="125" t="s">
        <v>12</v>
      </c>
      <c r="D38" s="141" t="s">
        <v>13</v>
      </c>
      <c r="E38" s="125">
        <v>55</v>
      </c>
      <c r="F38" s="125">
        <v>3</v>
      </c>
      <c r="G38" s="153">
        <v>1733.3</v>
      </c>
      <c r="H38" s="125">
        <v>4386</v>
      </c>
      <c r="I38" s="125">
        <v>68763</v>
      </c>
    </row>
    <row r="39" spans="1:9" ht="9.75" customHeight="1">
      <c r="A39" s="62" t="s">
        <v>149</v>
      </c>
      <c r="B39" s="152">
        <v>4</v>
      </c>
      <c r="C39" s="125" t="s">
        <v>12</v>
      </c>
      <c r="D39" s="141" t="s">
        <v>13</v>
      </c>
      <c r="E39" s="125">
        <v>4</v>
      </c>
      <c r="F39" s="125">
        <v>3</v>
      </c>
      <c r="G39" s="153">
        <v>33.299999999999997</v>
      </c>
      <c r="H39" s="125">
        <v>15</v>
      </c>
      <c r="I39" s="125">
        <v>1150</v>
      </c>
    </row>
    <row r="40" spans="1:9" ht="9.75" customHeight="1">
      <c r="A40" s="62" t="s">
        <v>150</v>
      </c>
      <c r="B40" s="152">
        <v>5</v>
      </c>
      <c r="C40" s="125" t="s">
        <v>12</v>
      </c>
      <c r="D40" s="141" t="s">
        <v>13</v>
      </c>
      <c r="E40" s="125">
        <v>5</v>
      </c>
      <c r="F40" s="125">
        <v>6</v>
      </c>
      <c r="G40" s="153">
        <v>-16.7</v>
      </c>
      <c r="H40" s="125">
        <v>26</v>
      </c>
      <c r="I40" s="125">
        <v>471</v>
      </c>
    </row>
    <row r="41" spans="1:9" ht="9.75" customHeight="1">
      <c r="A41" s="64" t="s">
        <v>41</v>
      </c>
      <c r="B41" s="75"/>
      <c r="C41" s="52"/>
      <c r="D41" s="52"/>
      <c r="E41" s="52"/>
      <c r="F41" s="52"/>
      <c r="G41" s="52"/>
      <c r="H41" s="145"/>
      <c r="I41" s="145"/>
    </row>
    <row r="42" spans="1:9" ht="9.75" customHeight="1">
      <c r="A42" s="55" t="s">
        <v>42</v>
      </c>
      <c r="B42" s="76">
        <v>105</v>
      </c>
      <c r="C42" s="19">
        <v>34</v>
      </c>
      <c r="D42" s="126" t="s">
        <v>13</v>
      </c>
      <c r="E42" s="19">
        <v>139</v>
      </c>
      <c r="F42" s="19">
        <v>89</v>
      </c>
      <c r="G42" s="21">
        <v>56.2</v>
      </c>
      <c r="H42" s="125">
        <v>3169</v>
      </c>
      <c r="I42" s="125">
        <v>2737777</v>
      </c>
    </row>
    <row r="43" spans="1:9" ht="9.75" customHeight="1">
      <c r="A43" s="65" t="s">
        <v>153</v>
      </c>
      <c r="B43" s="76">
        <v>57</v>
      </c>
      <c r="C43" s="19">
        <v>21</v>
      </c>
      <c r="D43" s="126" t="s">
        <v>13</v>
      </c>
      <c r="E43" s="19">
        <v>78</v>
      </c>
      <c r="F43" s="19">
        <v>47</v>
      </c>
      <c r="G43" s="21">
        <v>66</v>
      </c>
      <c r="H43" s="125">
        <v>1642</v>
      </c>
      <c r="I43" s="125">
        <v>36773</v>
      </c>
    </row>
    <row r="44" spans="1:9" ht="9.75" customHeight="1">
      <c r="A44" s="55" t="s">
        <v>43</v>
      </c>
      <c r="B44" s="76">
        <v>71</v>
      </c>
      <c r="C44" s="19">
        <v>14</v>
      </c>
      <c r="D44" s="126" t="s">
        <v>13</v>
      </c>
      <c r="E44" s="19">
        <v>85</v>
      </c>
      <c r="F44" s="19">
        <v>50</v>
      </c>
      <c r="G44" s="21">
        <v>70</v>
      </c>
      <c r="H44" s="125">
        <v>3416</v>
      </c>
      <c r="I44" s="125">
        <v>136094</v>
      </c>
    </row>
    <row r="45" spans="1:9" ht="9.75" customHeight="1">
      <c r="A45" s="55" t="s">
        <v>40</v>
      </c>
      <c r="B45" s="76">
        <v>4</v>
      </c>
      <c r="C45" s="19" t="s">
        <v>12</v>
      </c>
      <c r="D45" s="126" t="s">
        <v>13</v>
      </c>
      <c r="E45" s="19">
        <v>4</v>
      </c>
      <c r="F45" s="19">
        <v>14</v>
      </c>
      <c r="G45" s="21">
        <v>-71.400000000000006</v>
      </c>
      <c r="H45" s="125" t="s">
        <v>12</v>
      </c>
      <c r="I45" s="143">
        <v>525</v>
      </c>
    </row>
    <row r="46" spans="1:9" ht="9.75" customHeight="1">
      <c r="A46" s="64" t="s">
        <v>66</v>
      </c>
      <c r="B46" s="127"/>
      <c r="C46" s="128"/>
      <c r="D46" s="128"/>
      <c r="E46" s="128"/>
      <c r="F46" s="128"/>
      <c r="G46" s="128"/>
      <c r="H46" s="142"/>
      <c r="I46" s="142"/>
    </row>
    <row r="47" spans="1:9" ht="9.75" customHeight="1">
      <c r="A47" s="63" t="s">
        <v>67</v>
      </c>
      <c r="B47" s="152">
        <v>15</v>
      </c>
      <c r="C47" s="125">
        <v>5</v>
      </c>
      <c r="D47" s="141" t="s">
        <v>13</v>
      </c>
      <c r="E47" s="125">
        <v>20</v>
      </c>
      <c r="F47" s="125">
        <v>12</v>
      </c>
      <c r="G47" s="153">
        <v>66.7</v>
      </c>
      <c r="H47" s="125">
        <v>20</v>
      </c>
      <c r="I47" s="125">
        <v>3157</v>
      </c>
    </row>
    <row r="48" spans="1:9" ht="9.75" customHeight="1">
      <c r="A48" s="63" t="s">
        <v>68</v>
      </c>
      <c r="B48" s="152">
        <v>23</v>
      </c>
      <c r="C48" s="125">
        <v>13</v>
      </c>
      <c r="D48" s="141" t="s">
        <v>13</v>
      </c>
      <c r="E48" s="125">
        <v>36</v>
      </c>
      <c r="F48" s="125">
        <v>23</v>
      </c>
      <c r="G48" s="153">
        <v>56.5</v>
      </c>
      <c r="H48" s="125">
        <v>101</v>
      </c>
      <c r="I48" s="125">
        <v>15034</v>
      </c>
    </row>
    <row r="49" spans="1:11" ht="9.75" customHeight="1">
      <c r="A49" s="63" t="s">
        <v>69</v>
      </c>
      <c r="B49" s="152">
        <v>18</v>
      </c>
      <c r="C49" s="125">
        <v>3</v>
      </c>
      <c r="D49" s="141" t="s">
        <v>13</v>
      </c>
      <c r="E49" s="125">
        <v>21</v>
      </c>
      <c r="F49" s="125">
        <v>9</v>
      </c>
      <c r="G49" s="153">
        <v>133.30000000000001</v>
      </c>
      <c r="H49" s="125">
        <v>157</v>
      </c>
      <c r="I49" s="125">
        <v>9833</v>
      </c>
    </row>
    <row r="50" spans="1:11" ht="9.75" customHeight="1">
      <c r="A50" s="63" t="s">
        <v>70</v>
      </c>
      <c r="B50" s="152">
        <v>72</v>
      </c>
      <c r="C50" s="125">
        <v>2</v>
      </c>
      <c r="D50" s="141" t="s">
        <v>13</v>
      </c>
      <c r="E50" s="125">
        <v>74</v>
      </c>
      <c r="F50" s="125">
        <v>22</v>
      </c>
      <c r="G50" s="153">
        <v>236.4</v>
      </c>
      <c r="H50" s="125">
        <v>3210</v>
      </c>
      <c r="I50" s="125">
        <v>68047</v>
      </c>
    </row>
    <row r="51" spans="1:11" ht="9.75" customHeight="1">
      <c r="A51" s="63" t="s">
        <v>71</v>
      </c>
      <c r="B51" s="152">
        <v>13</v>
      </c>
      <c r="C51" s="125" t="s">
        <v>12</v>
      </c>
      <c r="D51" s="141" t="s">
        <v>13</v>
      </c>
      <c r="E51" s="125">
        <v>13</v>
      </c>
      <c r="F51" s="125">
        <v>2</v>
      </c>
      <c r="G51" s="153">
        <v>550</v>
      </c>
      <c r="H51" s="125">
        <v>3097</v>
      </c>
      <c r="I51" s="125">
        <v>74603</v>
      </c>
      <c r="K51" s="135"/>
    </row>
    <row r="52" spans="1:11" ht="9.75" customHeight="1">
      <c r="A52" s="55" t="s">
        <v>177</v>
      </c>
      <c r="B52" s="152">
        <v>39</v>
      </c>
      <c r="C52" s="125">
        <v>25</v>
      </c>
      <c r="D52" s="141" t="s">
        <v>13</v>
      </c>
      <c r="E52" s="125">
        <v>64</v>
      </c>
      <c r="F52" s="125">
        <v>85</v>
      </c>
      <c r="G52" s="153">
        <v>-24.7</v>
      </c>
      <c r="H52" s="141" t="s">
        <v>12</v>
      </c>
      <c r="I52" s="125">
        <v>2703723</v>
      </c>
    </row>
    <row r="53" spans="1:11" ht="9.75" customHeight="1">
      <c r="A53" s="64" t="s">
        <v>26</v>
      </c>
      <c r="B53" s="127"/>
      <c r="C53" s="128"/>
      <c r="D53" s="128"/>
      <c r="E53" s="128"/>
      <c r="F53" s="128"/>
      <c r="G53" s="128"/>
      <c r="H53" s="142"/>
      <c r="I53" s="142"/>
    </row>
    <row r="54" spans="1:11" ht="9.75" customHeight="1">
      <c r="A54" s="55" t="s">
        <v>58</v>
      </c>
      <c r="B54" s="76">
        <v>20</v>
      </c>
      <c r="C54" s="19">
        <v>6</v>
      </c>
      <c r="D54" s="126" t="s">
        <v>13</v>
      </c>
      <c r="E54" s="19">
        <v>26</v>
      </c>
      <c r="F54" s="19">
        <v>27</v>
      </c>
      <c r="G54" s="21">
        <v>-3.7</v>
      </c>
      <c r="H54" s="125">
        <v>118</v>
      </c>
      <c r="I54" s="125">
        <v>9356</v>
      </c>
    </row>
    <row r="55" spans="1:11" ht="9.75" customHeight="1">
      <c r="A55" s="55" t="s">
        <v>53</v>
      </c>
      <c r="B55" s="76">
        <v>35</v>
      </c>
      <c r="C55" s="19">
        <v>6</v>
      </c>
      <c r="D55" s="126" t="s">
        <v>13</v>
      </c>
      <c r="E55" s="19">
        <v>41</v>
      </c>
      <c r="F55" s="19">
        <v>32</v>
      </c>
      <c r="G55" s="21">
        <v>28.1</v>
      </c>
      <c r="H55" s="92" t="s">
        <v>83</v>
      </c>
      <c r="I55" s="172" t="s">
        <v>83</v>
      </c>
    </row>
    <row r="56" spans="1:11" ht="9.75" customHeight="1">
      <c r="A56" s="65" t="s">
        <v>151</v>
      </c>
      <c r="B56" s="76">
        <v>35</v>
      </c>
      <c r="C56" s="19">
        <v>6</v>
      </c>
      <c r="D56" s="126" t="s">
        <v>13</v>
      </c>
      <c r="E56" s="19">
        <v>41</v>
      </c>
      <c r="F56" s="19">
        <v>31</v>
      </c>
      <c r="G56" s="21">
        <v>32.299999999999997</v>
      </c>
      <c r="H56" s="92" t="s">
        <v>83</v>
      </c>
      <c r="I56" s="172" t="s">
        <v>83</v>
      </c>
    </row>
    <row r="57" spans="1:11" ht="9.75" customHeight="1">
      <c r="A57" s="65" t="s">
        <v>154</v>
      </c>
      <c r="B57" s="76" t="s">
        <v>12</v>
      </c>
      <c r="C57" s="19" t="s">
        <v>12</v>
      </c>
      <c r="D57" s="126" t="s">
        <v>13</v>
      </c>
      <c r="E57" s="19" t="s">
        <v>12</v>
      </c>
      <c r="F57" s="19" t="s">
        <v>12</v>
      </c>
      <c r="G57" s="21" t="s">
        <v>12</v>
      </c>
      <c r="H57" s="125" t="s">
        <v>12</v>
      </c>
      <c r="I57" s="125" t="s">
        <v>12</v>
      </c>
    </row>
    <row r="58" spans="1:11" ht="9.75" customHeight="1">
      <c r="A58" s="55" t="s">
        <v>54</v>
      </c>
      <c r="B58" s="76">
        <v>119</v>
      </c>
      <c r="C58" s="19">
        <v>36</v>
      </c>
      <c r="D58" s="126" t="s">
        <v>13</v>
      </c>
      <c r="E58" s="19">
        <v>155</v>
      </c>
      <c r="F58" s="19">
        <v>91</v>
      </c>
      <c r="G58" s="5">
        <v>70.3</v>
      </c>
      <c r="H58" s="125">
        <v>5315</v>
      </c>
      <c r="I58" s="143">
        <v>2796449</v>
      </c>
    </row>
    <row r="59" spans="1:11" s="60" customFormat="1" ht="20.100000000000001" customHeight="1">
      <c r="A59" s="91" t="s">
        <v>155</v>
      </c>
      <c r="B59" s="130">
        <v>110</v>
      </c>
      <c r="C59" s="131">
        <v>28</v>
      </c>
      <c r="D59" s="126" t="s">
        <v>13</v>
      </c>
      <c r="E59" s="131">
        <v>138</v>
      </c>
      <c r="F59" s="131">
        <v>77</v>
      </c>
      <c r="G59" s="132">
        <v>79.2</v>
      </c>
      <c r="H59" s="144">
        <v>5291</v>
      </c>
      <c r="I59" s="144">
        <v>2795673</v>
      </c>
    </row>
    <row r="60" spans="1:11" ht="9.75" customHeight="1">
      <c r="A60" s="65" t="s">
        <v>152</v>
      </c>
      <c r="B60" s="152">
        <v>9</v>
      </c>
      <c r="C60" s="125">
        <v>8</v>
      </c>
      <c r="D60" s="141" t="s">
        <v>13</v>
      </c>
      <c r="E60" s="125">
        <v>17</v>
      </c>
      <c r="F60" s="125">
        <v>14</v>
      </c>
      <c r="G60" s="153">
        <v>21.4</v>
      </c>
      <c r="H60" s="125">
        <v>24</v>
      </c>
      <c r="I60" s="125">
        <v>777</v>
      </c>
    </row>
    <row r="61" spans="1:11" ht="9.75" customHeight="1">
      <c r="A61" s="63" t="s">
        <v>61</v>
      </c>
      <c r="B61" s="152">
        <v>1</v>
      </c>
      <c r="C61" s="125" t="s">
        <v>12</v>
      </c>
      <c r="D61" s="141" t="s">
        <v>13</v>
      </c>
      <c r="E61" s="125">
        <v>1</v>
      </c>
      <c r="F61" s="125">
        <v>2</v>
      </c>
      <c r="G61" s="125">
        <v>-50</v>
      </c>
      <c r="H61" s="92" t="s">
        <v>83</v>
      </c>
      <c r="I61" s="92" t="s">
        <v>83</v>
      </c>
    </row>
    <row r="62" spans="1:11" ht="9.75" customHeight="1">
      <c r="A62" s="55" t="s">
        <v>56</v>
      </c>
      <c r="B62" s="152" t="s">
        <v>12</v>
      </c>
      <c r="C62" s="125" t="s">
        <v>12</v>
      </c>
      <c r="D62" s="141" t="s">
        <v>13</v>
      </c>
      <c r="E62" s="125" t="s">
        <v>12</v>
      </c>
      <c r="F62" s="125" t="s">
        <v>12</v>
      </c>
      <c r="G62" s="153" t="s">
        <v>12</v>
      </c>
      <c r="H62" s="125" t="s">
        <v>12</v>
      </c>
      <c r="I62" s="125" t="s">
        <v>12</v>
      </c>
    </row>
    <row r="63" spans="1:11" ht="9.75" customHeight="1">
      <c r="A63" s="55" t="s">
        <v>57</v>
      </c>
      <c r="B63" s="152">
        <v>5</v>
      </c>
      <c r="C63" s="125" t="s">
        <v>12</v>
      </c>
      <c r="D63" s="141" t="s">
        <v>13</v>
      </c>
      <c r="E63" s="125">
        <v>5</v>
      </c>
      <c r="F63" s="125">
        <v>1</v>
      </c>
      <c r="G63" s="153">
        <v>400</v>
      </c>
      <c r="H63" s="125">
        <v>6</v>
      </c>
      <c r="I63" s="125">
        <v>1496</v>
      </c>
    </row>
    <row r="64" spans="1:11" s="60" customFormat="1" ht="15" customHeight="1">
      <c r="A64" s="59" t="s">
        <v>156</v>
      </c>
      <c r="B64" s="83">
        <v>1211</v>
      </c>
      <c r="C64" s="80">
        <v>65</v>
      </c>
      <c r="D64" s="80">
        <v>8</v>
      </c>
      <c r="E64" s="80">
        <v>1284</v>
      </c>
      <c r="F64" s="80">
        <v>1251</v>
      </c>
      <c r="G64" s="81">
        <v>2.6</v>
      </c>
      <c r="H64" s="84" t="s">
        <v>13</v>
      </c>
      <c r="I64" s="82">
        <v>69585</v>
      </c>
    </row>
    <row r="65" spans="1:18" ht="9.75" customHeight="1">
      <c r="A65" s="55" t="s">
        <v>60</v>
      </c>
      <c r="B65" s="76">
        <v>6</v>
      </c>
      <c r="C65" s="19">
        <v>3</v>
      </c>
      <c r="D65" s="126" t="s">
        <v>13</v>
      </c>
      <c r="E65" s="19">
        <v>9</v>
      </c>
      <c r="F65" s="19">
        <v>9</v>
      </c>
      <c r="G65" s="21">
        <v>0</v>
      </c>
      <c r="H65" s="126" t="s">
        <v>13</v>
      </c>
      <c r="I65" s="19">
        <v>4132</v>
      </c>
    </row>
    <row r="66" spans="1:18" ht="9.75" customHeight="1">
      <c r="A66" s="63" t="s">
        <v>62</v>
      </c>
      <c r="B66" s="76">
        <v>215</v>
      </c>
      <c r="C66" s="19">
        <v>21</v>
      </c>
      <c r="D66" s="23">
        <v>1</v>
      </c>
      <c r="E66" s="19">
        <v>237</v>
      </c>
      <c r="F66" s="19">
        <v>216</v>
      </c>
      <c r="G66" s="21">
        <v>9.6999999999999993</v>
      </c>
      <c r="H66" s="126" t="s">
        <v>13</v>
      </c>
      <c r="I66" s="19">
        <v>31611</v>
      </c>
    </row>
    <row r="67" spans="1:18" ht="9.75" customHeight="1">
      <c r="A67" s="65" t="s">
        <v>157</v>
      </c>
      <c r="B67" s="76">
        <v>97</v>
      </c>
      <c r="C67" s="19">
        <v>19</v>
      </c>
      <c r="D67" s="126" t="s">
        <v>13</v>
      </c>
      <c r="E67" s="19">
        <v>116</v>
      </c>
      <c r="F67" s="19">
        <v>101</v>
      </c>
      <c r="G67" s="21">
        <v>14.9</v>
      </c>
      <c r="H67" s="126" t="s">
        <v>13</v>
      </c>
      <c r="I67" s="19">
        <v>23811</v>
      </c>
    </row>
    <row r="68" spans="1:18" ht="9.75" customHeight="1">
      <c r="A68" s="65" t="s">
        <v>158</v>
      </c>
      <c r="B68" s="76">
        <v>118</v>
      </c>
      <c r="C68" s="19">
        <v>2</v>
      </c>
      <c r="D68" s="19">
        <v>1</v>
      </c>
      <c r="E68" s="19">
        <v>121</v>
      </c>
      <c r="F68" s="19">
        <v>115</v>
      </c>
      <c r="G68" s="21">
        <v>5.2</v>
      </c>
      <c r="H68" s="126" t="s">
        <v>13</v>
      </c>
      <c r="I68" s="19">
        <v>7800</v>
      </c>
    </row>
    <row r="69" spans="1:18" ht="9.75" customHeight="1">
      <c r="A69" s="55" t="s">
        <v>59</v>
      </c>
      <c r="B69" s="76">
        <v>973</v>
      </c>
      <c r="C69" s="19">
        <v>13</v>
      </c>
      <c r="D69" s="19">
        <v>7</v>
      </c>
      <c r="E69" s="19">
        <v>993</v>
      </c>
      <c r="F69" s="19">
        <v>997</v>
      </c>
      <c r="G69" s="21">
        <v>-0.4</v>
      </c>
      <c r="H69" s="126" t="s">
        <v>13</v>
      </c>
      <c r="I69" s="19">
        <v>32527</v>
      </c>
    </row>
    <row r="70" spans="1:18" ht="9.75" customHeight="1">
      <c r="A70" s="63" t="s">
        <v>63</v>
      </c>
      <c r="B70" s="76">
        <v>17</v>
      </c>
      <c r="C70" s="19">
        <v>28</v>
      </c>
      <c r="D70" s="126" t="s">
        <v>13</v>
      </c>
      <c r="E70" s="19">
        <v>45</v>
      </c>
      <c r="F70" s="19">
        <v>29</v>
      </c>
      <c r="G70" s="21">
        <v>55.2</v>
      </c>
      <c r="H70" s="126" t="s">
        <v>13</v>
      </c>
      <c r="I70" s="19">
        <v>1315</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2" t="s">
        <v>130</v>
      </c>
      <c r="B72" s="67"/>
      <c r="C72" s="67"/>
      <c r="D72" s="67"/>
      <c r="E72" s="67"/>
      <c r="F72" s="67"/>
      <c r="G72" s="67"/>
      <c r="H72" s="67"/>
      <c r="I72" s="67"/>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xr:uid="{00000000-0004-0000-0500-000000000000}"/>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R72"/>
  <sheetViews>
    <sheetView showGridLines="0" showWhiteSpace="0" zoomScale="120" zoomScaleNormal="120" zoomScalePageLayoutView="130" workbookViewId="0">
      <selection sqref="A1:I1"/>
    </sheetView>
  </sheetViews>
  <sheetFormatPr baseColWidth="10" defaultColWidth="9.140625" defaultRowHeight="9"/>
  <cols>
    <col min="1" max="1" width="36.140625" style="5" customWidth="1"/>
    <col min="2" max="2" width="6" style="5" customWidth="1"/>
    <col min="3" max="3" width="6.85546875" style="5" customWidth="1"/>
    <col min="4" max="4" width="8.7109375" style="5" customWidth="1"/>
    <col min="5" max="5" width="6.28515625" style="5" customWidth="1"/>
    <col min="6" max="7" width="7" style="5" customWidth="1"/>
    <col min="8" max="8" width="5.7109375" style="5" customWidth="1"/>
    <col min="9" max="9" width="7" style="5" customWidth="1"/>
    <col min="10" max="16384" width="9.140625" style="5"/>
  </cols>
  <sheetData>
    <row r="1" spans="1:10" ht="39.950000000000003" customHeight="1">
      <c r="A1" s="185" t="s">
        <v>184</v>
      </c>
      <c r="B1" s="185"/>
      <c r="C1" s="185"/>
      <c r="D1" s="185"/>
      <c r="E1" s="185"/>
      <c r="F1" s="185"/>
      <c r="G1" s="185"/>
      <c r="H1" s="185"/>
      <c r="I1" s="185"/>
      <c r="J1" s="111" t="s">
        <v>75</v>
      </c>
    </row>
    <row r="2" spans="1:10" ht="12" customHeight="1">
      <c r="A2" s="179" t="s">
        <v>0</v>
      </c>
      <c r="B2" s="186" t="s">
        <v>72</v>
      </c>
      <c r="C2" s="187"/>
      <c r="D2" s="187"/>
      <c r="E2" s="188"/>
      <c r="F2" s="189" t="s">
        <v>45</v>
      </c>
      <c r="G2" s="189" t="s">
        <v>3</v>
      </c>
      <c r="H2" s="191" t="s">
        <v>64</v>
      </c>
      <c r="I2" s="193" t="s">
        <v>46</v>
      </c>
    </row>
    <row r="3" spans="1:10" ht="48" customHeight="1">
      <c r="A3" s="180"/>
      <c r="B3" s="88" t="s">
        <v>22</v>
      </c>
      <c r="C3" s="88" t="s">
        <v>4</v>
      </c>
      <c r="D3" s="68" t="s">
        <v>128</v>
      </c>
      <c r="E3" s="89" t="s">
        <v>161</v>
      </c>
      <c r="F3" s="190"/>
      <c r="G3" s="190"/>
      <c r="H3" s="192"/>
      <c r="I3" s="194"/>
    </row>
    <row r="4" spans="1:10" ht="12" customHeight="1">
      <c r="A4" s="181"/>
      <c r="B4" s="182" t="s">
        <v>20</v>
      </c>
      <c r="C4" s="182"/>
      <c r="D4" s="182"/>
      <c r="E4" s="182"/>
      <c r="F4" s="182"/>
      <c r="G4" s="70" t="s">
        <v>23</v>
      </c>
      <c r="H4" s="70" t="s">
        <v>20</v>
      </c>
      <c r="I4" s="69" t="s">
        <v>7</v>
      </c>
    </row>
    <row r="5" spans="1:10" s="60" customFormat="1" ht="15" customHeight="1">
      <c r="A5" s="59" t="s">
        <v>24</v>
      </c>
      <c r="B5" s="156">
        <v>1033</v>
      </c>
      <c r="C5" s="137">
        <v>92</v>
      </c>
      <c r="D5" s="137">
        <v>7</v>
      </c>
      <c r="E5" s="137">
        <v>1132</v>
      </c>
      <c r="F5" s="137">
        <v>1043</v>
      </c>
      <c r="G5" s="139">
        <v>8.5</v>
      </c>
      <c r="H5" s="137">
        <v>5403</v>
      </c>
      <c r="I5" s="140">
        <v>2868496</v>
      </c>
    </row>
    <row r="6" spans="1:10" ht="9.75" customHeight="1">
      <c r="A6" s="54" t="s">
        <v>28</v>
      </c>
      <c r="B6" s="157"/>
      <c r="C6" s="145"/>
      <c r="D6" s="145"/>
      <c r="E6" s="145"/>
      <c r="F6" s="145"/>
      <c r="G6" s="145"/>
      <c r="H6" s="145"/>
      <c r="I6" s="145"/>
    </row>
    <row r="7" spans="1:10" ht="9.75" customHeight="1">
      <c r="A7" s="55" t="s">
        <v>29</v>
      </c>
      <c r="B7" s="152">
        <v>1033</v>
      </c>
      <c r="C7" s="141" t="s">
        <v>13</v>
      </c>
      <c r="D7" s="141" t="s">
        <v>13</v>
      </c>
      <c r="E7" s="125">
        <v>1033</v>
      </c>
      <c r="F7" s="125">
        <v>981</v>
      </c>
      <c r="G7" s="153">
        <v>5.3</v>
      </c>
      <c r="H7" s="125">
        <v>5316</v>
      </c>
      <c r="I7" s="143">
        <v>2858953</v>
      </c>
    </row>
    <row r="8" spans="1:10" ht="9.75" customHeight="1">
      <c r="A8" s="55" t="s">
        <v>30</v>
      </c>
      <c r="B8" s="158" t="s">
        <v>13</v>
      </c>
      <c r="C8" s="125">
        <v>92</v>
      </c>
      <c r="D8" s="141" t="s">
        <v>13</v>
      </c>
      <c r="E8" s="125">
        <v>92</v>
      </c>
      <c r="F8" s="125">
        <v>53</v>
      </c>
      <c r="G8" s="153">
        <v>73.599999999999994</v>
      </c>
      <c r="H8" s="125">
        <v>87</v>
      </c>
      <c r="I8" s="92" t="s">
        <v>83</v>
      </c>
    </row>
    <row r="9" spans="1:10" ht="9.75" customHeight="1">
      <c r="A9" s="55" t="s">
        <v>31</v>
      </c>
      <c r="B9" s="158" t="s">
        <v>13</v>
      </c>
      <c r="C9" s="141" t="s">
        <v>13</v>
      </c>
      <c r="D9" s="125">
        <v>7</v>
      </c>
      <c r="E9" s="125">
        <v>7</v>
      </c>
      <c r="F9" s="125">
        <v>9</v>
      </c>
      <c r="G9" s="153">
        <v>-22.2</v>
      </c>
      <c r="H9" s="141" t="s">
        <v>13</v>
      </c>
      <c r="I9" s="92" t="s">
        <v>83</v>
      </c>
    </row>
    <row r="10" spans="1:10" ht="9.75" customHeight="1">
      <c r="A10" s="54" t="s">
        <v>131</v>
      </c>
      <c r="B10" s="159"/>
      <c r="C10" s="142"/>
      <c r="D10" s="142"/>
      <c r="E10" s="142"/>
      <c r="F10" s="142"/>
      <c r="G10" s="142"/>
    </row>
    <row r="11" spans="1:10" ht="9.75" customHeight="1">
      <c r="A11" s="55" t="s">
        <v>32</v>
      </c>
      <c r="B11" s="152">
        <v>37</v>
      </c>
      <c r="C11" s="125">
        <v>17</v>
      </c>
      <c r="D11" s="125">
        <v>1</v>
      </c>
      <c r="E11" s="125">
        <v>55</v>
      </c>
      <c r="F11" s="125">
        <v>69</v>
      </c>
      <c r="G11" s="153">
        <v>-20.3</v>
      </c>
      <c r="H11" s="125">
        <v>90</v>
      </c>
      <c r="I11" s="125">
        <v>177</v>
      </c>
    </row>
    <row r="12" spans="1:10" ht="9.75" customHeight="1">
      <c r="A12" s="55" t="s">
        <v>33</v>
      </c>
      <c r="B12" s="152">
        <v>647</v>
      </c>
      <c r="C12" s="125">
        <v>52</v>
      </c>
      <c r="D12" s="125">
        <v>4</v>
      </c>
      <c r="E12" s="125">
        <v>703</v>
      </c>
      <c r="F12" s="125">
        <v>694</v>
      </c>
      <c r="G12" s="153">
        <v>1.3</v>
      </c>
      <c r="H12" s="125">
        <v>74</v>
      </c>
      <c r="I12" s="125">
        <v>14951</v>
      </c>
    </row>
    <row r="13" spans="1:10" ht="9.75" customHeight="1">
      <c r="A13" s="55" t="s">
        <v>34</v>
      </c>
      <c r="B13" s="152">
        <v>247</v>
      </c>
      <c r="C13" s="125">
        <v>15</v>
      </c>
      <c r="D13" s="125">
        <v>2</v>
      </c>
      <c r="E13" s="125">
        <v>264</v>
      </c>
      <c r="F13" s="125">
        <v>216</v>
      </c>
      <c r="G13" s="153">
        <v>22.2</v>
      </c>
      <c r="H13" s="125">
        <v>242</v>
      </c>
      <c r="I13" s="125">
        <v>25487</v>
      </c>
    </row>
    <row r="14" spans="1:10" ht="9.75" customHeight="1">
      <c r="A14" s="55" t="s">
        <v>35</v>
      </c>
      <c r="B14" s="152">
        <v>31</v>
      </c>
      <c r="C14" s="125">
        <v>2</v>
      </c>
      <c r="D14" s="125" t="s">
        <v>12</v>
      </c>
      <c r="E14" s="125">
        <v>33</v>
      </c>
      <c r="F14" s="125">
        <v>25</v>
      </c>
      <c r="G14" s="153">
        <v>32</v>
      </c>
      <c r="H14" s="125">
        <v>323</v>
      </c>
      <c r="I14" s="125">
        <v>11308</v>
      </c>
    </row>
    <row r="15" spans="1:10" ht="9.75" customHeight="1">
      <c r="A15" s="55" t="s">
        <v>36</v>
      </c>
      <c r="B15" s="152">
        <v>26</v>
      </c>
      <c r="C15" s="125">
        <v>4</v>
      </c>
      <c r="D15" s="125" t="s">
        <v>12</v>
      </c>
      <c r="E15" s="125">
        <v>30</v>
      </c>
      <c r="F15" s="125">
        <v>14</v>
      </c>
      <c r="G15" s="153">
        <v>114.3</v>
      </c>
      <c r="H15" s="125">
        <v>1014</v>
      </c>
      <c r="I15" s="125">
        <v>21037</v>
      </c>
    </row>
    <row r="16" spans="1:10" ht="9.75" customHeight="1">
      <c r="A16" s="55" t="s">
        <v>37</v>
      </c>
      <c r="B16" s="152">
        <v>36</v>
      </c>
      <c r="C16" s="125">
        <v>2</v>
      </c>
      <c r="D16" s="125" t="s">
        <v>12</v>
      </c>
      <c r="E16" s="125">
        <v>38</v>
      </c>
      <c r="F16" s="125">
        <v>11</v>
      </c>
      <c r="G16" s="153">
        <v>245.5</v>
      </c>
      <c r="H16" s="125">
        <v>2357</v>
      </c>
      <c r="I16" s="125">
        <v>72012</v>
      </c>
    </row>
    <row r="17" spans="1:9" ht="9.75" customHeight="1">
      <c r="A17" s="55" t="s">
        <v>38</v>
      </c>
      <c r="B17" s="152">
        <v>7</v>
      </c>
      <c r="C17" s="125" t="s">
        <v>12</v>
      </c>
      <c r="D17" s="125" t="s">
        <v>12</v>
      </c>
      <c r="E17" s="125">
        <v>7</v>
      </c>
      <c r="F17" s="125">
        <v>9</v>
      </c>
      <c r="G17" s="153">
        <v>-22.2</v>
      </c>
      <c r="H17" s="125">
        <v>1303</v>
      </c>
      <c r="I17" s="172" t="s">
        <v>83</v>
      </c>
    </row>
    <row r="18" spans="1:9" ht="9.75" customHeight="1">
      <c r="A18" s="55" t="s">
        <v>39</v>
      </c>
      <c r="B18" s="152">
        <v>2</v>
      </c>
      <c r="C18" s="125" t="s">
        <v>12</v>
      </c>
      <c r="D18" s="125" t="s">
        <v>12</v>
      </c>
      <c r="E18" s="125">
        <v>2</v>
      </c>
      <c r="F18" s="125">
        <v>5</v>
      </c>
      <c r="G18" s="153">
        <v>-60</v>
      </c>
      <c r="H18" s="125" t="s">
        <v>12</v>
      </c>
      <c r="I18" s="92" t="s">
        <v>83</v>
      </c>
    </row>
    <row r="19" spans="1:9" s="60" customFormat="1" ht="11.25" customHeight="1">
      <c r="A19" s="71" t="s">
        <v>25</v>
      </c>
      <c r="B19" s="136">
        <v>141</v>
      </c>
      <c r="C19" s="137">
        <v>39</v>
      </c>
      <c r="D19" s="151" t="s">
        <v>13</v>
      </c>
      <c r="E19" s="137">
        <v>180</v>
      </c>
      <c r="F19" s="137">
        <v>92</v>
      </c>
      <c r="G19" s="139">
        <v>95.7</v>
      </c>
      <c r="H19" s="137">
        <v>5403</v>
      </c>
      <c r="I19" s="140">
        <v>2826012</v>
      </c>
    </row>
    <row r="20" spans="1:9" ht="9.75" customHeight="1">
      <c r="A20" s="64" t="s">
        <v>160</v>
      </c>
      <c r="B20" s="160"/>
      <c r="C20" s="161"/>
      <c r="D20" s="161"/>
      <c r="E20" s="161"/>
      <c r="F20" s="161"/>
      <c r="G20" s="161"/>
      <c r="H20" s="161"/>
      <c r="I20" s="161"/>
    </row>
    <row r="21" spans="1:9" ht="9.75" customHeight="1">
      <c r="A21" s="62" t="s">
        <v>132</v>
      </c>
      <c r="B21" s="152">
        <v>1</v>
      </c>
      <c r="C21" s="125" t="s">
        <v>12</v>
      </c>
      <c r="D21" s="141" t="s">
        <v>13</v>
      </c>
      <c r="E21" s="125">
        <v>1</v>
      </c>
      <c r="F21" s="125" t="s">
        <v>12</v>
      </c>
      <c r="G21" s="141" t="s">
        <v>13</v>
      </c>
      <c r="H21" s="92" t="s">
        <v>83</v>
      </c>
      <c r="I21" s="92" t="s">
        <v>83</v>
      </c>
    </row>
    <row r="22" spans="1:9" ht="9.75" customHeight="1">
      <c r="A22" s="62" t="s">
        <v>133</v>
      </c>
      <c r="B22" s="152" t="s">
        <v>12</v>
      </c>
      <c r="C22" s="125" t="s">
        <v>12</v>
      </c>
      <c r="D22" s="141" t="s">
        <v>13</v>
      </c>
      <c r="E22" s="125" t="s">
        <v>12</v>
      </c>
      <c r="F22" s="125" t="s">
        <v>12</v>
      </c>
      <c r="G22" s="125" t="s">
        <v>12</v>
      </c>
      <c r="H22" s="125" t="s">
        <v>12</v>
      </c>
      <c r="I22" s="125" t="s">
        <v>12</v>
      </c>
    </row>
    <row r="23" spans="1:9" ht="9.75" customHeight="1">
      <c r="A23" s="62" t="s">
        <v>134</v>
      </c>
      <c r="B23" s="152">
        <v>8</v>
      </c>
      <c r="C23" s="125" t="s">
        <v>12</v>
      </c>
      <c r="D23" s="141" t="s">
        <v>13</v>
      </c>
      <c r="E23" s="125">
        <v>8</v>
      </c>
      <c r="F23" s="125">
        <v>8</v>
      </c>
      <c r="G23" s="153">
        <v>0</v>
      </c>
      <c r="H23" s="125">
        <v>473</v>
      </c>
      <c r="I23" s="125">
        <v>36036</v>
      </c>
    </row>
    <row r="24" spans="1:9" ht="9.75" customHeight="1">
      <c r="A24" s="62" t="s">
        <v>135</v>
      </c>
      <c r="B24" s="152" t="s">
        <v>12</v>
      </c>
      <c r="C24" s="125" t="s">
        <v>12</v>
      </c>
      <c r="D24" s="141" t="s">
        <v>13</v>
      </c>
      <c r="E24" s="125" t="s">
        <v>12</v>
      </c>
      <c r="F24" s="125" t="s">
        <v>12</v>
      </c>
      <c r="G24" s="153" t="s">
        <v>12</v>
      </c>
      <c r="H24" s="125" t="s">
        <v>12</v>
      </c>
      <c r="I24" s="125" t="s">
        <v>12</v>
      </c>
    </row>
    <row r="25" spans="1:9" ht="9.75" customHeight="1">
      <c r="A25" s="62" t="s">
        <v>136</v>
      </c>
      <c r="B25" s="154" t="s">
        <v>11</v>
      </c>
      <c r="C25" s="155" t="s">
        <v>11</v>
      </c>
      <c r="D25" s="141" t="s">
        <v>11</v>
      </c>
      <c r="E25" s="155" t="s">
        <v>11</v>
      </c>
      <c r="F25" s="155" t="s">
        <v>11</v>
      </c>
      <c r="G25" s="155" t="s">
        <v>11</v>
      </c>
      <c r="H25" s="155" t="s">
        <v>11</v>
      </c>
      <c r="I25" s="155" t="s">
        <v>11</v>
      </c>
    </row>
    <row r="26" spans="1:9" ht="9.75" customHeight="1">
      <c r="A26" s="63" t="s">
        <v>137</v>
      </c>
      <c r="B26" s="152" t="s">
        <v>12</v>
      </c>
      <c r="C26" s="125" t="s">
        <v>12</v>
      </c>
      <c r="D26" s="141" t="s">
        <v>13</v>
      </c>
      <c r="E26" s="125" t="s">
        <v>12</v>
      </c>
      <c r="F26" s="125">
        <v>1</v>
      </c>
      <c r="G26" s="141" t="s">
        <v>13</v>
      </c>
      <c r="H26" s="125" t="s">
        <v>12</v>
      </c>
      <c r="I26" s="125" t="s">
        <v>12</v>
      </c>
    </row>
    <row r="27" spans="1:9" ht="9.75" customHeight="1">
      <c r="A27" s="62" t="s">
        <v>138</v>
      </c>
      <c r="B27" s="152">
        <v>11</v>
      </c>
      <c r="C27" s="125">
        <v>8</v>
      </c>
      <c r="D27" s="141" t="s">
        <v>13</v>
      </c>
      <c r="E27" s="125">
        <v>19</v>
      </c>
      <c r="F27" s="125">
        <v>8</v>
      </c>
      <c r="G27" s="153">
        <v>137.5</v>
      </c>
      <c r="H27" s="125">
        <v>93</v>
      </c>
      <c r="I27" s="125">
        <v>10729</v>
      </c>
    </row>
    <row r="28" spans="1:9" ht="9.75" customHeight="1">
      <c r="A28" s="62" t="s">
        <v>139</v>
      </c>
      <c r="B28" s="152">
        <v>16</v>
      </c>
      <c r="C28" s="125">
        <v>4</v>
      </c>
      <c r="D28" s="141" t="s">
        <v>13</v>
      </c>
      <c r="E28" s="125">
        <v>20</v>
      </c>
      <c r="F28" s="125">
        <v>8</v>
      </c>
      <c r="G28" s="153">
        <v>150</v>
      </c>
      <c r="H28" s="125">
        <v>105</v>
      </c>
      <c r="I28" s="125">
        <v>6857</v>
      </c>
    </row>
    <row r="29" spans="1:9" ht="9.75" customHeight="1">
      <c r="A29" s="62" t="s">
        <v>140</v>
      </c>
      <c r="B29" s="152">
        <v>10</v>
      </c>
      <c r="C29" s="125">
        <v>4</v>
      </c>
      <c r="D29" s="141" t="s">
        <v>13</v>
      </c>
      <c r="E29" s="125">
        <v>14</v>
      </c>
      <c r="F29" s="125">
        <v>10</v>
      </c>
      <c r="G29" s="153">
        <v>40</v>
      </c>
      <c r="H29" s="92" t="s">
        <v>83</v>
      </c>
      <c r="I29" s="172" t="s">
        <v>83</v>
      </c>
    </row>
    <row r="30" spans="1:9" ht="9.75" customHeight="1">
      <c r="A30" s="62" t="s">
        <v>159</v>
      </c>
      <c r="B30" s="152">
        <v>7</v>
      </c>
      <c r="C30" s="125">
        <v>4</v>
      </c>
      <c r="D30" s="141" t="s">
        <v>13</v>
      </c>
      <c r="E30" s="125">
        <v>11</v>
      </c>
      <c r="F30" s="125">
        <v>4</v>
      </c>
      <c r="G30" s="153">
        <v>175</v>
      </c>
      <c r="H30" s="92" t="s">
        <v>83</v>
      </c>
      <c r="I30" s="92" t="s">
        <v>83</v>
      </c>
    </row>
    <row r="31" spans="1:9" ht="9.75" customHeight="1">
      <c r="A31" s="62" t="s">
        <v>142</v>
      </c>
      <c r="B31" s="152">
        <v>1</v>
      </c>
      <c r="C31" s="125">
        <v>2</v>
      </c>
      <c r="D31" s="141" t="s">
        <v>13</v>
      </c>
      <c r="E31" s="125">
        <v>3</v>
      </c>
      <c r="F31" s="125">
        <v>4</v>
      </c>
      <c r="G31" s="153">
        <v>-25</v>
      </c>
      <c r="H31" s="125">
        <v>33</v>
      </c>
      <c r="I31" s="125">
        <v>1217</v>
      </c>
    </row>
    <row r="32" spans="1:9" ht="9.75" customHeight="1">
      <c r="A32" s="62" t="s">
        <v>141</v>
      </c>
      <c r="B32" s="152" t="s">
        <v>12</v>
      </c>
      <c r="C32" s="125" t="s">
        <v>12</v>
      </c>
      <c r="D32" s="141" t="s">
        <v>13</v>
      </c>
      <c r="E32" s="125" t="s">
        <v>12</v>
      </c>
      <c r="F32" s="125">
        <v>3</v>
      </c>
      <c r="G32" s="153" t="s">
        <v>13</v>
      </c>
      <c r="H32" s="125" t="s">
        <v>12</v>
      </c>
      <c r="I32" s="125" t="s">
        <v>12</v>
      </c>
    </row>
    <row r="33" spans="1:9" ht="9.75" customHeight="1">
      <c r="A33" s="62" t="s">
        <v>143</v>
      </c>
      <c r="B33" s="152">
        <v>6</v>
      </c>
      <c r="C33" s="125">
        <v>2</v>
      </c>
      <c r="D33" s="141" t="s">
        <v>13</v>
      </c>
      <c r="E33" s="125">
        <v>8</v>
      </c>
      <c r="F33" s="125">
        <v>5</v>
      </c>
      <c r="G33" s="153">
        <v>60</v>
      </c>
      <c r="H33" s="92" t="s">
        <v>83</v>
      </c>
      <c r="I33" s="92" t="s">
        <v>83</v>
      </c>
    </row>
    <row r="34" spans="1:9" ht="9.75" customHeight="1">
      <c r="A34" s="62" t="s">
        <v>144</v>
      </c>
      <c r="B34" s="152">
        <v>19</v>
      </c>
      <c r="C34" s="125">
        <v>10</v>
      </c>
      <c r="D34" s="141" t="s">
        <v>13</v>
      </c>
      <c r="E34" s="125">
        <v>29</v>
      </c>
      <c r="F34" s="125">
        <v>23</v>
      </c>
      <c r="G34" s="153">
        <v>26.1</v>
      </c>
      <c r="H34" s="125">
        <v>410</v>
      </c>
      <c r="I34" s="125">
        <v>2669035</v>
      </c>
    </row>
    <row r="35" spans="1:9" ht="9.75" customHeight="1">
      <c r="A35" s="62" t="s">
        <v>145</v>
      </c>
      <c r="B35" s="152">
        <v>7</v>
      </c>
      <c r="C35" s="125">
        <v>5</v>
      </c>
      <c r="D35" s="141" t="s">
        <v>13</v>
      </c>
      <c r="E35" s="125">
        <v>12</v>
      </c>
      <c r="F35" s="125">
        <v>10</v>
      </c>
      <c r="G35" s="153">
        <v>20</v>
      </c>
      <c r="H35" s="125">
        <v>207</v>
      </c>
      <c r="I35" s="143">
        <v>5028</v>
      </c>
    </row>
    <row r="36" spans="1:9" ht="9.75" customHeight="1">
      <c r="A36" s="62" t="s">
        <v>146</v>
      </c>
      <c r="B36" s="152" t="s">
        <v>12</v>
      </c>
      <c r="C36" s="125" t="s">
        <v>12</v>
      </c>
      <c r="D36" s="141" t="s">
        <v>13</v>
      </c>
      <c r="E36" s="125" t="s">
        <v>12</v>
      </c>
      <c r="F36" s="125" t="s">
        <v>12</v>
      </c>
      <c r="G36" s="125" t="s">
        <v>12</v>
      </c>
      <c r="H36" s="125" t="s">
        <v>12</v>
      </c>
      <c r="I36" s="125" t="s">
        <v>12</v>
      </c>
    </row>
    <row r="37" spans="1:9" ht="9.75" customHeight="1">
      <c r="A37" s="62" t="s">
        <v>147</v>
      </c>
      <c r="B37" s="152">
        <v>2</v>
      </c>
      <c r="C37" s="125" t="s">
        <v>12</v>
      </c>
      <c r="D37" s="141" t="s">
        <v>13</v>
      </c>
      <c r="E37" s="125">
        <v>2</v>
      </c>
      <c r="F37" s="125" t="s">
        <v>12</v>
      </c>
      <c r="G37" s="141" t="s">
        <v>13</v>
      </c>
      <c r="H37" s="92" t="s">
        <v>83</v>
      </c>
      <c r="I37" s="92" t="s">
        <v>83</v>
      </c>
    </row>
    <row r="38" spans="1:9" ht="9.75" customHeight="1">
      <c r="A38" s="62" t="s">
        <v>148</v>
      </c>
      <c r="B38" s="152">
        <v>44</v>
      </c>
      <c r="C38" s="125" t="s">
        <v>12</v>
      </c>
      <c r="D38" s="141" t="s">
        <v>13</v>
      </c>
      <c r="E38" s="125">
        <v>44</v>
      </c>
      <c r="F38" s="125">
        <v>2</v>
      </c>
      <c r="G38" s="153">
        <v>2100</v>
      </c>
      <c r="H38" s="92" t="s">
        <v>83</v>
      </c>
      <c r="I38" s="92" t="s">
        <v>83</v>
      </c>
    </row>
    <row r="39" spans="1:9" ht="9.75" customHeight="1">
      <c r="A39" s="62" t="s">
        <v>149</v>
      </c>
      <c r="B39" s="152">
        <v>4</v>
      </c>
      <c r="C39" s="125" t="s">
        <v>12</v>
      </c>
      <c r="D39" s="141" t="s">
        <v>13</v>
      </c>
      <c r="E39" s="125">
        <v>4</v>
      </c>
      <c r="F39" s="125">
        <v>3</v>
      </c>
      <c r="G39" s="153">
        <v>33.299999999999997</v>
      </c>
      <c r="H39" s="125">
        <v>15</v>
      </c>
      <c r="I39" s="125">
        <v>1150</v>
      </c>
    </row>
    <row r="40" spans="1:9" ht="9.75" customHeight="1">
      <c r="A40" s="62" t="s">
        <v>150</v>
      </c>
      <c r="B40" s="152">
        <v>5</v>
      </c>
      <c r="C40" s="125" t="s">
        <v>12</v>
      </c>
      <c r="D40" s="141" t="s">
        <v>13</v>
      </c>
      <c r="E40" s="125">
        <v>5</v>
      </c>
      <c r="F40" s="125">
        <v>3</v>
      </c>
      <c r="G40" s="153">
        <v>66.7</v>
      </c>
      <c r="H40" s="125">
        <v>26</v>
      </c>
      <c r="I40" s="125">
        <v>471</v>
      </c>
    </row>
    <row r="41" spans="1:9" ht="9.75" customHeight="1">
      <c r="A41" s="64" t="s">
        <v>41</v>
      </c>
      <c r="B41" s="162"/>
      <c r="C41" s="163"/>
      <c r="D41" s="141"/>
      <c r="E41" s="163"/>
      <c r="F41" s="163"/>
      <c r="G41" s="163"/>
    </row>
    <row r="42" spans="1:9" ht="9.75" customHeight="1">
      <c r="A42" s="55" t="s">
        <v>42</v>
      </c>
      <c r="B42" s="152">
        <v>85</v>
      </c>
      <c r="C42" s="125">
        <v>30</v>
      </c>
      <c r="D42" s="141" t="s">
        <v>13</v>
      </c>
      <c r="E42" s="125">
        <v>115</v>
      </c>
      <c r="F42" s="125">
        <v>56</v>
      </c>
      <c r="G42" s="153">
        <v>105.4</v>
      </c>
      <c r="H42" s="125">
        <v>2642</v>
      </c>
      <c r="I42" s="125">
        <v>2727133</v>
      </c>
    </row>
    <row r="43" spans="1:9" ht="9.75" customHeight="1">
      <c r="A43" s="65" t="s">
        <v>153</v>
      </c>
      <c r="B43" s="152">
        <v>44</v>
      </c>
      <c r="C43" s="125">
        <v>17</v>
      </c>
      <c r="D43" s="141" t="s">
        <v>13</v>
      </c>
      <c r="E43" s="125">
        <v>61</v>
      </c>
      <c r="F43" s="125">
        <v>27</v>
      </c>
      <c r="G43" s="153">
        <v>125.9</v>
      </c>
      <c r="H43" s="125">
        <v>1320</v>
      </c>
      <c r="I43" s="125">
        <v>28666</v>
      </c>
    </row>
    <row r="44" spans="1:9" ht="9.75" customHeight="1">
      <c r="A44" s="55" t="s">
        <v>43</v>
      </c>
      <c r="B44" s="152">
        <v>52</v>
      </c>
      <c r="C44" s="125">
        <v>9</v>
      </c>
      <c r="D44" s="141" t="s">
        <v>13</v>
      </c>
      <c r="E44" s="125">
        <v>61</v>
      </c>
      <c r="F44" s="125">
        <v>33</v>
      </c>
      <c r="G44" s="153">
        <v>84.8</v>
      </c>
      <c r="H44" s="125">
        <v>2761</v>
      </c>
      <c r="I44" s="125">
        <v>98354</v>
      </c>
    </row>
    <row r="45" spans="1:9" ht="9.75" customHeight="1">
      <c r="A45" s="55" t="s">
        <v>40</v>
      </c>
      <c r="B45" s="152">
        <v>4</v>
      </c>
      <c r="C45" s="125" t="s">
        <v>12</v>
      </c>
      <c r="D45" s="141" t="s">
        <v>13</v>
      </c>
      <c r="E45" s="125">
        <v>4</v>
      </c>
      <c r="F45" s="125">
        <v>3</v>
      </c>
      <c r="G45" s="153">
        <v>33.299999999999997</v>
      </c>
      <c r="H45" s="125" t="s">
        <v>12</v>
      </c>
      <c r="I45" s="143">
        <v>525</v>
      </c>
    </row>
    <row r="46" spans="1:9" ht="9.75" customHeight="1">
      <c r="A46" s="64" t="s">
        <v>66</v>
      </c>
      <c r="B46" s="164"/>
      <c r="C46" s="142"/>
      <c r="D46" s="142"/>
      <c r="E46" s="142"/>
      <c r="F46" s="142"/>
      <c r="G46" s="142"/>
      <c r="H46" s="142"/>
      <c r="I46" s="142"/>
    </row>
    <row r="47" spans="1:9" ht="9.75" customHeight="1">
      <c r="A47" s="63" t="s">
        <v>67</v>
      </c>
      <c r="B47" s="152">
        <v>10</v>
      </c>
      <c r="C47" s="125">
        <v>5</v>
      </c>
      <c r="D47" s="141" t="s">
        <v>13</v>
      </c>
      <c r="E47" s="125">
        <v>15</v>
      </c>
      <c r="F47" s="125">
        <v>8</v>
      </c>
      <c r="G47" s="153">
        <v>87.5</v>
      </c>
      <c r="H47" s="125">
        <v>15</v>
      </c>
      <c r="I47" s="125">
        <v>2212</v>
      </c>
    </row>
    <row r="48" spans="1:9" ht="9.75" customHeight="1">
      <c r="A48" s="63" t="s">
        <v>68</v>
      </c>
      <c r="B48" s="152">
        <v>21</v>
      </c>
      <c r="C48" s="125">
        <v>13</v>
      </c>
      <c r="D48" s="141" t="s">
        <v>13</v>
      </c>
      <c r="E48" s="125">
        <v>34</v>
      </c>
      <c r="F48" s="125">
        <v>17</v>
      </c>
      <c r="G48" s="153">
        <v>100</v>
      </c>
      <c r="H48" s="92" t="s">
        <v>83</v>
      </c>
      <c r="I48" s="92" t="s">
        <v>83</v>
      </c>
    </row>
    <row r="49" spans="1:9" ht="9.75" customHeight="1">
      <c r="A49" s="63" t="s">
        <v>69</v>
      </c>
      <c r="B49" s="152">
        <v>13</v>
      </c>
      <c r="C49" s="125">
        <v>2</v>
      </c>
      <c r="D49" s="141" t="s">
        <v>13</v>
      </c>
      <c r="E49" s="125">
        <v>15</v>
      </c>
      <c r="F49" s="125">
        <v>5</v>
      </c>
      <c r="G49" s="153">
        <v>200</v>
      </c>
      <c r="H49" s="92" t="s">
        <v>83</v>
      </c>
      <c r="I49" s="92" t="s">
        <v>83</v>
      </c>
    </row>
    <row r="50" spans="1:9" ht="9.75" customHeight="1">
      <c r="A50" s="63" t="s">
        <v>70</v>
      </c>
      <c r="B50" s="152">
        <v>59</v>
      </c>
      <c r="C50" s="125">
        <v>2</v>
      </c>
      <c r="D50" s="141" t="s">
        <v>13</v>
      </c>
      <c r="E50" s="125">
        <v>61</v>
      </c>
      <c r="F50" s="125">
        <v>13</v>
      </c>
      <c r="G50" s="153">
        <v>369.2</v>
      </c>
      <c r="H50" s="125">
        <v>2680</v>
      </c>
      <c r="I50" s="125">
        <v>60193</v>
      </c>
    </row>
    <row r="51" spans="1:9" ht="9.75" customHeight="1">
      <c r="A51" s="63" t="s">
        <v>71</v>
      </c>
      <c r="B51" s="152">
        <v>9</v>
      </c>
      <c r="C51" s="93" t="s">
        <v>12</v>
      </c>
      <c r="D51" s="141" t="s">
        <v>13</v>
      </c>
      <c r="E51" s="125">
        <v>9</v>
      </c>
      <c r="F51" s="125">
        <v>2</v>
      </c>
      <c r="G51" s="141">
        <v>350</v>
      </c>
      <c r="H51" s="125">
        <v>2497</v>
      </c>
      <c r="I51" s="125">
        <v>64062</v>
      </c>
    </row>
    <row r="52" spans="1:9" ht="9.75" customHeight="1">
      <c r="A52" s="63" t="s">
        <v>176</v>
      </c>
      <c r="B52" s="152">
        <v>29</v>
      </c>
      <c r="C52" s="125">
        <v>17</v>
      </c>
      <c r="D52" s="141" t="s">
        <v>13</v>
      </c>
      <c r="E52" s="125">
        <v>46</v>
      </c>
      <c r="F52" s="125">
        <v>47</v>
      </c>
      <c r="G52" s="153">
        <v>-2.1</v>
      </c>
      <c r="H52" s="141" t="s">
        <v>12</v>
      </c>
      <c r="I52" s="125">
        <v>2678593</v>
      </c>
    </row>
    <row r="53" spans="1:9" ht="9.75" customHeight="1">
      <c r="A53" s="64" t="s">
        <v>26</v>
      </c>
      <c r="B53" s="164"/>
      <c r="C53" s="142"/>
      <c r="D53" s="141"/>
      <c r="E53" s="142"/>
      <c r="F53" s="142"/>
      <c r="G53" s="142"/>
      <c r="H53" s="142"/>
      <c r="I53" s="142"/>
    </row>
    <row r="54" spans="1:9" ht="9.75" customHeight="1">
      <c r="A54" s="55" t="s">
        <v>58</v>
      </c>
      <c r="B54" s="152">
        <v>13</v>
      </c>
      <c r="C54" s="125">
        <v>5</v>
      </c>
      <c r="D54" s="141" t="s">
        <v>13</v>
      </c>
      <c r="E54" s="125">
        <v>18</v>
      </c>
      <c r="F54" s="125">
        <v>11</v>
      </c>
      <c r="G54" s="153">
        <v>63.6</v>
      </c>
      <c r="H54" s="125">
        <v>69</v>
      </c>
      <c r="I54" s="125">
        <v>7402</v>
      </c>
    </row>
    <row r="55" spans="1:9" ht="9.75" customHeight="1">
      <c r="A55" s="55" t="s">
        <v>53</v>
      </c>
      <c r="B55" s="152">
        <v>29</v>
      </c>
      <c r="C55" s="125">
        <v>5</v>
      </c>
      <c r="D55" s="141" t="s">
        <v>13</v>
      </c>
      <c r="E55" s="125">
        <v>34</v>
      </c>
      <c r="F55" s="125">
        <v>8</v>
      </c>
      <c r="G55" s="153">
        <v>325</v>
      </c>
      <c r="H55" s="92" t="s">
        <v>83</v>
      </c>
      <c r="I55" s="172" t="s">
        <v>83</v>
      </c>
    </row>
    <row r="56" spans="1:9" ht="9.75" customHeight="1">
      <c r="A56" s="65" t="s">
        <v>151</v>
      </c>
      <c r="B56" s="152">
        <v>29</v>
      </c>
      <c r="C56" s="125">
        <v>5</v>
      </c>
      <c r="D56" s="141" t="s">
        <v>13</v>
      </c>
      <c r="E56" s="125">
        <v>34</v>
      </c>
      <c r="F56" s="125">
        <v>7</v>
      </c>
      <c r="G56" s="153">
        <v>385.7</v>
      </c>
      <c r="H56" s="92" t="s">
        <v>83</v>
      </c>
      <c r="I56" s="172" t="s">
        <v>83</v>
      </c>
    </row>
    <row r="57" spans="1:9" ht="9.75" customHeight="1">
      <c r="A57" s="65" t="s">
        <v>154</v>
      </c>
      <c r="B57" s="152" t="s">
        <v>12</v>
      </c>
      <c r="C57" s="125" t="s">
        <v>12</v>
      </c>
      <c r="D57" s="141" t="s">
        <v>13</v>
      </c>
      <c r="E57" s="125" t="s">
        <v>12</v>
      </c>
      <c r="F57" s="125" t="s">
        <v>12</v>
      </c>
      <c r="G57" s="125" t="s">
        <v>12</v>
      </c>
      <c r="H57" s="125" t="s">
        <v>12</v>
      </c>
      <c r="I57" s="125" t="s">
        <v>12</v>
      </c>
    </row>
    <row r="58" spans="1:9" ht="9.75" customHeight="1">
      <c r="A58" s="55" t="s">
        <v>54</v>
      </c>
      <c r="B58" s="152">
        <v>93</v>
      </c>
      <c r="C58" s="125">
        <v>29</v>
      </c>
      <c r="D58" s="141" t="s">
        <v>13</v>
      </c>
      <c r="E58" s="125">
        <v>122</v>
      </c>
      <c r="F58" s="125">
        <v>71</v>
      </c>
      <c r="G58" s="153">
        <v>71.8</v>
      </c>
      <c r="H58" s="125">
        <v>4450</v>
      </c>
      <c r="I58" s="143">
        <v>2765033</v>
      </c>
    </row>
    <row r="59" spans="1:9" ht="20.100000000000001" customHeight="1">
      <c r="A59" s="91" t="s">
        <v>162</v>
      </c>
      <c r="B59" s="152">
        <v>86</v>
      </c>
      <c r="C59" s="125">
        <v>23</v>
      </c>
      <c r="D59" s="141" t="s">
        <v>13</v>
      </c>
      <c r="E59" s="125">
        <v>109</v>
      </c>
      <c r="F59" s="125">
        <v>61</v>
      </c>
      <c r="G59" s="153">
        <v>78.7</v>
      </c>
      <c r="H59" s="125">
        <v>4430</v>
      </c>
      <c r="I59" s="143">
        <v>2764388</v>
      </c>
    </row>
    <row r="60" spans="1:9" ht="9.75" customHeight="1">
      <c r="A60" s="65" t="s">
        <v>152</v>
      </c>
      <c r="B60" s="152">
        <v>7</v>
      </c>
      <c r="C60" s="125">
        <v>6</v>
      </c>
      <c r="D60" s="141" t="s">
        <v>13</v>
      </c>
      <c r="E60" s="125">
        <v>13</v>
      </c>
      <c r="F60" s="125">
        <v>10</v>
      </c>
      <c r="G60" s="153">
        <v>30</v>
      </c>
      <c r="H60" s="125">
        <v>20</v>
      </c>
      <c r="I60" s="143">
        <v>645</v>
      </c>
    </row>
    <row r="61" spans="1:9" ht="9.75" customHeight="1">
      <c r="A61" s="55" t="s">
        <v>55</v>
      </c>
      <c r="B61" s="152">
        <v>1</v>
      </c>
      <c r="C61" s="125" t="s">
        <v>12</v>
      </c>
      <c r="D61" s="141" t="s">
        <v>13</v>
      </c>
      <c r="E61" s="125">
        <v>1</v>
      </c>
      <c r="F61" s="125">
        <v>1</v>
      </c>
      <c r="G61" s="153">
        <v>0</v>
      </c>
      <c r="H61" s="92" t="s">
        <v>83</v>
      </c>
      <c r="I61" s="92" t="s">
        <v>83</v>
      </c>
    </row>
    <row r="62" spans="1:9" ht="9.75" customHeight="1">
      <c r="A62" s="55" t="s">
        <v>56</v>
      </c>
      <c r="B62" s="152" t="s">
        <v>12</v>
      </c>
      <c r="C62" s="125" t="s">
        <v>12</v>
      </c>
      <c r="D62" s="141" t="s">
        <v>13</v>
      </c>
      <c r="E62" s="125" t="s">
        <v>12</v>
      </c>
      <c r="F62" s="125" t="s">
        <v>12</v>
      </c>
      <c r="G62" s="153" t="s">
        <v>12</v>
      </c>
      <c r="H62" s="125" t="s">
        <v>12</v>
      </c>
      <c r="I62" s="125" t="s">
        <v>12</v>
      </c>
    </row>
    <row r="63" spans="1:9" ht="9.75" customHeight="1">
      <c r="A63" s="55" t="s">
        <v>57</v>
      </c>
      <c r="B63" s="152">
        <v>5</v>
      </c>
      <c r="C63" s="125" t="s">
        <v>12</v>
      </c>
      <c r="D63" s="141" t="s">
        <v>13</v>
      </c>
      <c r="E63" s="125">
        <v>5</v>
      </c>
      <c r="F63" s="125">
        <v>1</v>
      </c>
      <c r="G63" s="153">
        <v>400</v>
      </c>
      <c r="H63" s="125">
        <v>6</v>
      </c>
      <c r="I63" s="125">
        <v>1496</v>
      </c>
    </row>
    <row r="64" spans="1:9" s="60" customFormat="1" ht="10.5" customHeight="1">
      <c r="A64" s="90" t="s">
        <v>156</v>
      </c>
      <c r="B64" s="136">
        <v>892</v>
      </c>
      <c r="C64" s="137">
        <v>53</v>
      </c>
      <c r="D64" s="137">
        <v>7</v>
      </c>
      <c r="E64" s="137">
        <v>952</v>
      </c>
      <c r="F64" s="137">
        <v>951</v>
      </c>
      <c r="G64" s="139">
        <v>0.1</v>
      </c>
      <c r="H64" s="138" t="s">
        <v>13</v>
      </c>
      <c r="I64" s="140">
        <v>42484</v>
      </c>
    </row>
    <row r="65" spans="1:18" ht="9.75" customHeight="1">
      <c r="A65" s="55" t="s">
        <v>60</v>
      </c>
      <c r="B65" s="152">
        <v>4</v>
      </c>
      <c r="C65" s="125">
        <v>2</v>
      </c>
      <c r="D65" s="141" t="s">
        <v>13</v>
      </c>
      <c r="E65" s="125">
        <v>6</v>
      </c>
      <c r="F65" s="125">
        <v>7</v>
      </c>
      <c r="G65" s="153">
        <v>-14.3</v>
      </c>
      <c r="H65" s="141" t="s">
        <v>13</v>
      </c>
      <c r="I65" s="92" t="s">
        <v>83</v>
      </c>
    </row>
    <row r="66" spans="1:18" ht="9.75" customHeight="1">
      <c r="A66" s="63" t="s">
        <v>62</v>
      </c>
      <c r="B66" s="152">
        <v>147</v>
      </c>
      <c r="C66" s="125">
        <v>15</v>
      </c>
      <c r="D66" s="165">
        <v>1</v>
      </c>
      <c r="E66" s="125">
        <v>163</v>
      </c>
      <c r="F66" s="125">
        <v>165</v>
      </c>
      <c r="G66" s="153">
        <v>-1.2</v>
      </c>
      <c r="H66" s="141" t="s">
        <v>13</v>
      </c>
      <c r="I66" s="125">
        <v>16476</v>
      </c>
    </row>
    <row r="67" spans="1:18" ht="9.75" customHeight="1">
      <c r="A67" s="65" t="s">
        <v>157</v>
      </c>
      <c r="B67" s="152">
        <v>78</v>
      </c>
      <c r="C67" s="125">
        <v>14</v>
      </c>
      <c r="D67" s="141" t="s">
        <v>13</v>
      </c>
      <c r="E67" s="125">
        <v>92</v>
      </c>
      <c r="F67" s="125">
        <v>87</v>
      </c>
      <c r="G67" s="153">
        <v>5.7</v>
      </c>
      <c r="H67" s="141" t="s">
        <v>13</v>
      </c>
      <c r="I67" s="125">
        <v>11907</v>
      </c>
    </row>
    <row r="68" spans="1:18" ht="9.75" customHeight="1">
      <c r="A68" s="65" t="s">
        <v>158</v>
      </c>
      <c r="B68" s="152">
        <v>69</v>
      </c>
      <c r="C68" s="125">
        <v>1</v>
      </c>
      <c r="D68" s="125">
        <v>1</v>
      </c>
      <c r="E68" s="125">
        <v>71</v>
      </c>
      <c r="F68" s="125">
        <v>78</v>
      </c>
      <c r="G68" s="153">
        <v>-9</v>
      </c>
      <c r="H68" s="141" t="s">
        <v>13</v>
      </c>
      <c r="I68" s="125">
        <v>4569</v>
      </c>
    </row>
    <row r="69" spans="1:18" ht="9.75" customHeight="1">
      <c r="A69" s="55" t="s">
        <v>59</v>
      </c>
      <c r="B69" s="152">
        <v>727</v>
      </c>
      <c r="C69" s="125">
        <v>11</v>
      </c>
      <c r="D69" s="125">
        <v>6</v>
      </c>
      <c r="E69" s="125">
        <v>744</v>
      </c>
      <c r="F69" s="125">
        <v>752</v>
      </c>
      <c r="G69" s="153">
        <v>-1.1000000000000001</v>
      </c>
      <c r="H69" s="141" t="s">
        <v>13</v>
      </c>
      <c r="I69" s="125">
        <v>23725</v>
      </c>
    </row>
    <row r="70" spans="1:18" ht="9.75" customHeight="1">
      <c r="A70" s="63" t="s">
        <v>63</v>
      </c>
      <c r="B70" s="152">
        <v>14</v>
      </c>
      <c r="C70" s="125">
        <v>25</v>
      </c>
      <c r="D70" s="141" t="s">
        <v>13</v>
      </c>
      <c r="E70" s="125">
        <v>39</v>
      </c>
      <c r="F70" s="125">
        <v>27</v>
      </c>
      <c r="G70" s="153">
        <v>44.4</v>
      </c>
      <c r="H70" s="141" t="s">
        <v>13</v>
      </c>
      <c r="I70" s="92" t="s">
        <v>83</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83" t="s">
        <v>179</v>
      </c>
      <c r="B72" s="184"/>
      <c r="C72" s="184"/>
      <c r="D72" s="184"/>
      <c r="E72" s="184"/>
      <c r="F72" s="184"/>
      <c r="G72" s="184"/>
      <c r="H72" s="184"/>
      <c r="I72" s="184"/>
    </row>
  </sheetData>
  <mergeCells count="9">
    <mergeCell ref="A72:I72"/>
    <mergeCell ref="B4:F4"/>
    <mergeCell ref="A1:I1"/>
    <mergeCell ref="A2:A4"/>
    <mergeCell ref="B2:E2"/>
    <mergeCell ref="F2:F3"/>
    <mergeCell ref="G2:G3"/>
    <mergeCell ref="H2:H3"/>
    <mergeCell ref="I2:I3"/>
  </mergeCells>
  <phoneticPr fontId="0" type="noConversion"/>
  <hyperlinks>
    <hyperlink ref="J1" location="'S1_Inhalt'!G1" display="Inhalt" xr:uid="{00000000-0004-0000-0600-000000000000}"/>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dimension ref="A1:R72"/>
  <sheetViews>
    <sheetView showGridLines="0" showWhiteSpace="0" zoomScale="120" zoomScaleNormal="12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201" t="s">
        <v>185</v>
      </c>
      <c r="B1" s="201"/>
      <c r="C1" s="201"/>
      <c r="D1" s="201"/>
      <c r="E1" s="201"/>
      <c r="F1" s="201"/>
      <c r="G1" s="201"/>
      <c r="H1" s="201"/>
      <c r="I1" s="201"/>
      <c r="J1" s="111" t="s">
        <v>75</v>
      </c>
    </row>
    <row r="2" spans="1:10" ht="12" customHeight="1">
      <c r="A2" s="203" t="s">
        <v>0</v>
      </c>
      <c r="B2" s="205" t="s">
        <v>72</v>
      </c>
      <c r="C2" s="206"/>
      <c r="D2" s="206"/>
      <c r="E2" s="203"/>
      <c r="F2" s="195" t="s">
        <v>45</v>
      </c>
      <c r="G2" s="195" t="s">
        <v>3</v>
      </c>
      <c r="H2" s="197" t="s">
        <v>64</v>
      </c>
      <c r="I2" s="199" t="s">
        <v>46</v>
      </c>
    </row>
    <row r="3" spans="1:10" ht="48" customHeight="1">
      <c r="A3" s="204"/>
      <c r="B3" s="94" t="s">
        <v>22</v>
      </c>
      <c r="C3" s="94" t="s">
        <v>4</v>
      </c>
      <c r="D3" s="96" t="s">
        <v>128</v>
      </c>
      <c r="E3" s="96" t="s">
        <v>161</v>
      </c>
      <c r="F3" s="196"/>
      <c r="G3" s="196"/>
      <c r="H3" s="198"/>
      <c r="I3" s="200"/>
    </row>
    <row r="4" spans="1:10" ht="12" customHeight="1">
      <c r="A4" s="204"/>
      <c r="B4" s="202" t="s">
        <v>20</v>
      </c>
      <c r="C4" s="202"/>
      <c r="D4" s="202"/>
      <c r="E4" s="202"/>
      <c r="F4" s="202"/>
      <c r="G4" s="94" t="s">
        <v>23</v>
      </c>
      <c r="H4" s="94" t="s">
        <v>20</v>
      </c>
      <c r="I4" s="95" t="s">
        <v>7</v>
      </c>
    </row>
    <row r="5" spans="1:10" s="98" customFormat="1" ht="15" customHeight="1">
      <c r="A5" s="59" t="s">
        <v>24</v>
      </c>
      <c r="B5" s="99">
        <v>339</v>
      </c>
      <c r="C5" s="80">
        <v>14</v>
      </c>
      <c r="D5" s="80">
        <v>1</v>
      </c>
      <c r="E5" s="80">
        <v>354</v>
      </c>
      <c r="F5" s="80">
        <v>330</v>
      </c>
      <c r="G5" s="81">
        <v>7.3</v>
      </c>
      <c r="H5" s="80">
        <v>182</v>
      </c>
      <c r="I5" s="170">
        <v>34427</v>
      </c>
    </row>
    <row r="6" spans="1:10" ht="9.75" customHeight="1">
      <c r="A6" s="54" t="s">
        <v>28</v>
      </c>
      <c r="B6" s="78"/>
      <c r="C6" s="52"/>
      <c r="D6" s="52"/>
      <c r="E6" s="52"/>
      <c r="F6" s="52"/>
      <c r="G6" s="52"/>
      <c r="H6" s="52"/>
      <c r="I6" s="52"/>
    </row>
    <row r="7" spans="1:10" ht="9.75" customHeight="1">
      <c r="A7" s="55" t="s">
        <v>29</v>
      </c>
      <c r="B7" s="100">
        <v>339</v>
      </c>
      <c r="C7" s="97" t="s">
        <v>13</v>
      </c>
      <c r="D7" s="97" t="s">
        <v>13</v>
      </c>
      <c r="E7" s="19">
        <v>339</v>
      </c>
      <c r="F7" s="19">
        <v>317</v>
      </c>
      <c r="G7" s="21">
        <v>6.9</v>
      </c>
      <c r="H7" s="19">
        <v>182</v>
      </c>
      <c r="I7" s="22">
        <v>30558</v>
      </c>
    </row>
    <row r="8" spans="1:10" ht="9.75" customHeight="1">
      <c r="A8" s="55" t="s">
        <v>30</v>
      </c>
      <c r="B8" s="102" t="s">
        <v>13</v>
      </c>
      <c r="C8" s="19">
        <v>14</v>
      </c>
      <c r="D8" s="97" t="s">
        <v>13</v>
      </c>
      <c r="E8" s="19">
        <v>14</v>
      </c>
      <c r="F8" s="19">
        <v>12</v>
      </c>
      <c r="G8" s="21">
        <v>16.7</v>
      </c>
      <c r="H8" s="125" t="s">
        <v>12</v>
      </c>
      <c r="I8" s="92" t="s">
        <v>83</v>
      </c>
    </row>
    <row r="9" spans="1:10" ht="9.75" customHeight="1">
      <c r="A9" s="55" t="s">
        <v>31</v>
      </c>
      <c r="B9" s="102" t="s">
        <v>13</v>
      </c>
      <c r="C9" s="97" t="s">
        <v>13</v>
      </c>
      <c r="D9" s="19">
        <v>1</v>
      </c>
      <c r="E9" s="19">
        <v>1</v>
      </c>
      <c r="F9" s="19">
        <v>1</v>
      </c>
      <c r="G9" s="21">
        <v>0</v>
      </c>
      <c r="H9" s="148" t="s">
        <v>13</v>
      </c>
      <c r="I9" s="92" t="s">
        <v>83</v>
      </c>
    </row>
    <row r="10" spans="1:10" ht="9.75" customHeight="1">
      <c r="A10" s="54" t="s">
        <v>131</v>
      </c>
      <c r="B10" s="129"/>
      <c r="C10" s="128"/>
      <c r="D10" s="128"/>
      <c r="E10" s="128"/>
      <c r="F10" s="128"/>
      <c r="G10" s="128"/>
    </row>
    <row r="11" spans="1:10" ht="9.75" customHeight="1">
      <c r="A11" s="55" t="s">
        <v>32</v>
      </c>
      <c r="B11" s="166">
        <v>7</v>
      </c>
      <c r="C11" s="125" t="s">
        <v>12</v>
      </c>
      <c r="D11" s="125" t="s">
        <v>12</v>
      </c>
      <c r="E11" s="125">
        <v>7</v>
      </c>
      <c r="F11" s="125">
        <v>16</v>
      </c>
      <c r="G11" s="153">
        <v>-56.3</v>
      </c>
      <c r="H11" s="125" t="s">
        <v>12</v>
      </c>
      <c r="I11" s="125">
        <v>27</v>
      </c>
    </row>
    <row r="12" spans="1:10" ht="9.75" customHeight="1">
      <c r="A12" s="55" t="s">
        <v>33</v>
      </c>
      <c r="B12" s="166">
        <v>242</v>
      </c>
      <c r="C12" s="125">
        <v>8</v>
      </c>
      <c r="D12" s="125">
        <v>1</v>
      </c>
      <c r="E12" s="125">
        <v>251</v>
      </c>
      <c r="F12" s="125">
        <v>224</v>
      </c>
      <c r="G12" s="153">
        <v>12.1</v>
      </c>
      <c r="H12" s="125">
        <v>6</v>
      </c>
      <c r="I12" s="125">
        <v>5782</v>
      </c>
    </row>
    <row r="13" spans="1:10" ht="9.75" customHeight="1">
      <c r="A13" s="55" t="s">
        <v>34</v>
      </c>
      <c r="B13" s="166">
        <v>73</v>
      </c>
      <c r="C13" s="125">
        <v>4</v>
      </c>
      <c r="D13" s="125" t="s">
        <v>12</v>
      </c>
      <c r="E13" s="125">
        <v>77</v>
      </c>
      <c r="F13" s="125">
        <v>70</v>
      </c>
      <c r="G13" s="153">
        <v>10</v>
      </c>
      <c r="H13" s="125">
        <v>29</v>
      </c>
      <c r="I13" s="125">
        <v>7941</v>
      </c>
    </row>
    <row r="14" spans="1:10" ht="9.75" customHeight="1">
      <c r="A14" s="55" t="s">
        <v>35</v>
      </c>
      <c r="B14" s="166">
        <v>8</v>
      </c>
      <c r="C14" s="125" t="s">
        <v>12</v>
      </c>
      <c r="D14" s="125" t="s">
        <v>12</v>
      </c>
      <c r="E14" s="125">
        <v>8</v>
      </c>
      <c r="F14" s="125">
        <v>11</v>
      </c>
      <c r="G14" s="153">
        <v>-27.3</v>
      </c>
      <c r="H14" s="125">
        <v>100</v>
      </c>
      <c r="I14" s="125">
        <v>2659</v>
      </c>
    </row>
    <row r="15" spans="1:10" ht="9.75" customHeight="1">
      <c r="A15" s="55" t="s">
        <v>36</v>
      </c>
      <c r="B15" s="166">
        <v>4</v>
      </c>
      <c r="C15" s="125" t="s">
        <v>12</v>
      </c>
      <c r="D15" s="125" t="s">
        <v>12</v>
      </c>
      <c r="E15" s="125">
        <v>4</v>
      </c>
      <c r="F15" s="125">
        <v>6</v>
      </c>
      <c r="G15" s="153">
        <v>-33.299999999999997</v>
      </c>
      <c r="H15" s="125">
        <v>34</v>
      </c>
      <c r="I15" s="125">
        <v>2360</v>
      </c>
    </row>
    <row r="16" spans="1:10" ht="9.75" customHeight="1">
      <c r="A16" s="55" t="s">
        <v>37</v>
      </c>
      <c r="B16" s="166">
        <v>4</v>
      </c>
      <c r="C16" s="125">
        <v>2</v>
      </c>
      <c r="D16" s="125" t="s">
        <v>12</v>
      </c>
      <c r="E16" s="125">
        <v>6</v>
      </c>
      <c r="F16" s="125">
        <v>3</v>
      </c>
      <c r="G16" s="153">
        <v>100</v>
      </c>
      <c r="H16" s="125">
        <v>13</v>
      </c>
      <c r="I16" s="125">
        <v>8547</v>
      </c>
    </row>
    <row r="17" spans="1:9" ht="9.75" customHeight="1">
      <c r="A17" s="55" t="s">
        <v>38</v>
      </c>
      <c r="B17" s="166">
        <v>1</v>
      </c>
      <c r="C17" s="125" t="s">
        <v>12</v>
      </c>
      <c r="D17" s="125" t="s">
        <v>12</v>
      </c>
      <c r="E17" s="125">
        <v>1</v>
      </c>
      <c r="F17" s="125" t="s">
        <v>12</v>
      </c>
      <c r="G17" s="153" t="s">
        <v>13</v>
      </c>
      <c r="H17" s="125" t="s">
        <v>12</v>
      </c>
      <c r="I17" s="172" t="s">
        <v>83</v>
      </c>
    </row>
    <row r="18" spans="1:9" ht="9.75" customHeight="1">
      <c r="A18" s="55" t="s">
        <v>39</v>
      </c>
      <c r="B18" s="166" t="s">
        <v>12</v>
      </c>
      <c r="C18" s="125" t="s">
        <v>12</v>
      </c>
      <c r="D18" s="125" t="s">
        <v>12</v>
      </c>
      <c r="E18" s="125" t="s">
        <v>12</v>
      </c>
      <c r="F18" s="125" t="s">
        <v>12</v>
      </c>
      <c r="G18" s="148" t="s">
        <v>12</v>
      </c>
      <c r="H18" s="125" t="s">
        <v>12</v>
      </c>
      <c r="I18" s="143" t="s">
        <v>12</v>
      </c>
    </row>
    <row r="19" spans="1:9" s="98" customFormat="1" ht="11.25" customHeight="1">
      <c r="A19" s="71" t="s">
        <v>25</v>
      </c>
      <c r="B19" s="150">
        <v>24</v>
      </c>
      <c r="C19" s="137">
        <v>5</v>
      </c>
      <c r="D19" s="151" t="s">
        <v>13</v>
      </c>
      <c r="E19" s="137">
        <v>29</v>
      </c>
      <c r="F19" s="137">
        <v>30</v>
      </c>
      <c r="G19" s="139">
        <v>-3.3</v>
      </c>
      <c r="H19" s="137">
        <v>182</v>
      </c>
      <c r="I19" s="140">
        <v>11072</v>
      </c>
    </row>
    <row r="20" spans="1:9" ht="9.75" customHeight="1">
      <c r="A20" s="64" t="s">
        <v>160</v>
      </c>
      <c r="B20" s="78"/>
      <c r="C20" s="52"/>
      <c r="D20" s="52"/>
      <c r="E20" s="52"/>
      <c r="F20" s="52"/>
      <c r="G20" s="52"/>
      <c r="H20" s="145"/>
      <c r="I20" s="145"/>
    </row>
    <row r="21" spans="1:9" ht="9.75" customHeight="1">
      <c r="A21" s="62" t="s">
        <v>132</v>
      </c>
      <c r="B21" s="100" t="s">
        <v>12</v>
      </c>
      <c r="C21" s="19" t="s">
        <v>12</v>
      </c>
      <c r="D21" s="97" t="s">
        <v>13</v>
      </c>
      <c r="E21" s="19" t="s">
        <v>12</v>
      </c>
      <c r="F21" s="19" t="s">
        <v>12</v>
      </c>
      <c r="G21" s="23" t="s">
        <v>12</v>
      </c>
      <c r="H21" s="125" t="s">
        <v>12</v>
      </c>
      <c r="I21" s="125" t="s">
        <v>12</v>
      </c>
    </row>
    <row r="22" spans="1:9" ht="9.75" customHeight="1">
      <c r="A22" s="62" t="s">
        <v>133</v>
      </c>
      <c r="B22" s="100" t="s">
        <v>12</v>
      </c>
      <c r="C22" s="19" t="s">
        <v>12</v>
      </c>
      <c r="D22" s="97" t="s">
        <v>13</v>
      </c>
      <c r="E22" s="19" t="s">
        <v>12</v>
      </c>
      <c r="F22" s="19" t="s">
        <v>12</v>
      </c>
      <c r="G22" s="19" t="s">
        <v>12</v>
      </c>
      <c r="H22" s="125" t="s">
        <v>12</v>
      </c>
      <c r="I22" s="125" t="s">
        <v>12</v>
      </c>
    </row>
    <row r="23" spans="1:9" ht="9.75" customHeight="1">
      <c r="A23" s="62" t="s">
        <v>134</v>
      </c>
      <c r="B23" s="100">
        <v>2</v>
      </c>
      <c r="C23" s="19">
        <v>1</v>
      </c>
      <c r="D23" s="97" t="s">
        <v>13</v>
      </c>
      <c r="E23" s="19">
        <v>3</v>
      </c>
      <c r="F23" s="19">
        <v>3</v>
      </c>
      <c r="G23" s="21">
        <v>0</v>
      </c>
      <c r="H23" s="125">
        <v>51</v>
      </c>
      <c r="I23" s="125">
        <v>2331</v>
      </c>
    </row>
    <row r="24" spans="1:9" ht="9.75" customHeight="1">
      <c r="A24" s="62" t="s">
        <v>135</v>
      </c>
      <c r="B24" s="100" t="s">
        <v>12</v>
      </c>
      <c r="C24" s="19" t="s">
        <v>12</v>
      </c>
      <c r="D24" s="97" t="s">
        <v>13</v>
      </c>
      <c r="E24" s="19" t="s">
        <v>12</v>
      </c>
      <c r="F24" s="19" t="s">
        <v>12</v>
      </c>
      <c r="G24" s="97" t="s">
        <v>12</v>
      </c>
      <c r="H24" s="125" t="s">
        <v>12</v>
      </c>
      <c r="I24" s="125" t="s">
        <v>12</v>
      </c>
    </row>
    <row r="25" spans="1:9" ht="9.75" customHeight="1">
      <c r="A25" s="62" t="s">
        <v>136</v>
      </c>
      <c r="B25" s="101" t="s">
        <v>11</v>
      </c>
      <c r="C25" s="5" t="s">
        <v>11</v>
      </c>
      <c r="D25" s="5" t="s">
        <v>11</v>
      </c>
      <c r="E25" s="5" t="s">
        <v>11</v>
      </c>
      <c r="F25" s="5" t="s">
        <v>11</v>
      </c>
      <c r="G25" s="5" t="s">
        <v>11</v>
      </c>
      <c r="H25" s="5" t="s">
        <v>11</v>
      </c>
      <c r="I25" s="5" t="s">
        <v>11</v>
      </c>
    </row>
    <row r="26" spans="1:9" ht="9.75" customHeight="1">
      <c r="A26" s="63" t="s">
        <v>137</v>
      </c>
      <c r="B26" s="100" t="s">
        <v>12</v>
      </c>
      <c r="C26" s="19" t="s">
        <v>12</v>
      </c>
      <c r="D26" s="97" t="s">
        <v>13</v>
      </c>
      <c r="E26" s="19" t="s">
        <v>12</v>
      </c>
      <c r="F26" s="19" t="s">
        <v>12</v>
      </c>
      <c r="G26" s="19" t="s">
        <v>12</v>
      </c>
      <c r="H26" s="125" t="s">
        <v>12</v>
      </c>
      <c r="I26" s="125" t="s">
        <v>12</v>
      </c>
    </row>
    <row r="27" spans="1:9" ht="9.75" customHeight="1">
      <c r="A27" s="62" t="s">
        <v>138</v>
      </c>
      <c r="B27" s="100">
        <v>7</v>
      </c>
      <c r="C27" s="19" t="s">
        <v>12</v>
      </c>
      <c r="D27" s="97" t="s">
        <v>13</v>
      </c>
      <c r="E27" s="19">
        <v>7</v>
      </c>
      <c r="F27" s="19">
        <v>8</v>
      </c>
      <c r="G27" s="21">
        <v>-12.5</v>
      </c>
      <c r="H27" s="125">
        <v>17</v>
      </c>
      <c r="I27" s="125">
        <v>1594</v>
      </c>
    </row>
    <row r="28" spans="1:9" ht="9.75" customHeight="1">
      <c r="A28" s="62" t="s">
        <v>139</v>
      </c>
      <c r="B28" s="100">
        <v>4</v>
      </c>
      <c r="C28" s="19">
        <v>1</v>
      </c>
      <c r="D28" s="97" t="s">
        <v>13</v>
      </c>
      <c r="E28" s="19">
        <v>5</v>
      </c>
      <c r="F28" s="19">
        <v>2</v>
      </c>
      <c r="G28" s="21">
        <v>150</v>
      </c>
      <c r="H28" s="125">
        <v>14</v>
      </c>
      <c r="I28" s="125">
        <v>560</v>
      </c>
    </row>
    <row r="29" spans="1:9" ht="9.75" customHeight="1">
      <c r="A29" s="62" t="s">
        <v>140</v>
      </c>
      <c r="B29" s="100">
        <v>2</v>
      </c>
      <c r="C29" s="19" t="s">
        <v>12</v>
      </c>
      <c r="D29" s="97" t="s">
        <v>13</v>
      </c>
      <c r="E29" s="19">
        <v>2</v>
      </c>
      <c r="F29" s="19">
        <v>3</v>
      </c>
      <c r="G29" s="21">
        <v>-33.299999999999997</v>
      </c>
      <c r="H29" s="92" t="s">
        <v>83</v>
      </c>
      <c r="I29" s="172" t="s">
        <v>83</v>
      </c>
    </row>
    <row r="30" spans="1:9" ht="9.75" customHeight="1">
      <c r="A30" s="62" t="s">
        <v>159</v>
      </c>
      <c r="B30" s="100">
        <v>1</v>
      </c>
      <c r="C30" s="19" t="s">
        <v>12</v>
      </c>
      <c r="D30" s="97" t="s">
        <v>13</v>
      </c>
      <c r="E30" s="19">
        <v>1</v>
      </c>
      <c r="F30" s="19">
        <v>3</v>
      </c>
      <c r="G30" s="21">
        <v>-66.7</v>
      </c>
      <c r="H30" s="92" t="s">
        <v>83</v>
      </c>
      <c r="I30" s="92" t="s">
        <v>83</v>
      </c>
    </row>
    <row r="31" spans="1:9" ht="9.75" customHeight="1">
      <c r="A31" s="62" t="s">
        <v>142</v>
      </c>
      <c r="B31" s="100" t="s">
        <v>12</v>
      </c>
      <c r="C31" s="19" t="s">
        <v>12</v>
      </c>
      <c r="D31" s="97" t="s">
        <v>13</v>
      </c>
      <c r="E31" s="19" t="s">
        <v>12</v>
      </c>
      <c r="F31" s="19" t="s">
        <v>12</v>
      </c>
      <c r="G31" s="21" t="s">
        <v>12</v>
      </c>
      <c r="H31" s="125" t="s">
        <v>12</v>
      </c>
      <c r="I31" s="125" t="s">
        <v>12</v>
      </c>
    </row>
    <row r="32" spans="1:9" ht="9.75" customHeight="1">
      <c r="A32" s="62" t="s">
        <v>141</v>
      </c>
      <c r="B32" s="100" t="s">
        <v>12</v>
      </c>
      <c r="C32" s="19" t="s">
        <v>12</v>
      </c>
      <c r="D32" s="97" t="s">
        <v>13</v>
      </c>
      <c r="E32" s="19" t="s">
        <v>12</v>
      </c>
      <c r="F32" s="19" t="s">
        <v>12</v>
      </c>
      <c r="G32" s="97" t="s">
        <v>12</v>
      </c>
      <c r="H32" s="125" t="s">
        <v>12</v>
      </c>
      <c r="I32" s="125" t="s">
        <v>12</v>
      </c>
    </row>
    <row r="33" spans="1:9" ht="9.75" customHeight="1">
      <c r="A33" s="62" t="s">
        <v>143</v>
      </c>
      <c r="B33" s="100">
        <v>2</v>
      </c>
      <c r="C33" s="19" t="s">
        <v>12</v>
      </c>
      <c r="D33" s="97" t="s">
        <v>13</v>
      </c>
      <c r="E33" s="19">
        <v>2</v>
      </c>
      <c r="F33" s="19" t="s">
        <v>12</v>
      </c>
      <c r="G33" s="97" t="s">
        <v>13</v>
      </c>
      <c r="H33" s="92" t="s">
        <v>83</v>
      </c>
      <c r="I33" s="92" t="s">
        <v>83</v>
      </c>
    </row>
    <row r="34" spans="1:9" ht="9.75" customHeight="1">
      <c r="A34" s="62" t="s">
        <v>144</v>
      </c>
      <c r="B34" s="100">
        <v>2</v>
      </c>
      <c r="C34" s="19">
        <v>2</v>
      </c>
      <c r="D34" s="97" t="s">
        <v>13</v>
      </c>
      <c r="E34" s="19">
        <v>4</v>
      </c>
      <c r="F34" s="19">
        <v>3</v>
      </c>
      <c r="G34" s="21">
        <v>33.299999999999997</v>
      </c>
      <c r="H34" s="125">
        <v>6</v>
      </c>
      <c r="I34" s="125">
        <v>3228</v>
      </c>
    </row>
    <row r="35" spans="1:9" ht="9.75" customHeight="1">
      <c r="A35" s="62" t="s">
        <v>145</v>
      </c>
      <c r="B35" s="100">
        <v>3</v>
      </c>
      <c r="C35" s="19">
        <v>1</v>
      </c>
      <c r="D35" s="97" t="s">
        <v>13</v>
      </c>
      <c r="E35" s="19">
        <v>4</v>
      </c>
      <c r="F35" s="19">
        <v>4</v>
      </c>
      <c r="G35" s="21">
        <v>0</v>
      </c>
      <c r="H35" s="125">
        <v>38</v>
      </c>
      <c r="I35" s="143">
        <v>615</v>
      </c>
    </row>
    <row r="36" spans="1:9" ht="9.75" customHeight="1">
      <c r="A36" s="62" t="s">
        <v>146</v>
      </c>
      <c r="B36" s="100" t="s">
        <v>12</v>
      </c>
      <c r="C36" s="19" t="s">
        <v>12</v>
      </c>
      <c r="D36" s="97" t="s">
        <v>13</v>
      </c>
      <c r="E36" s="19" t="s">
        <v>12</v>
      </c>
      <c r="F36" s="19" t="s">
        <v>12</v>
      </c>
      <c r="G36" s="19" t="s">
        <v>12</v>
      </c>
      <c r="H36" s="125" t="s">
        <v>12</v>
      </c>
      <c r="I36" s="125" t="s">
        <v>12</v>
      </c>
    </row>
    <row r="37" spans="1:9" ht="9.75" customHeight="1">
      <c r="A37" s="62" t="s">
        <v>147</v>
      </c>
      <c r="B37" s="100" t="s">
        <v>12</v>
      </c>
      <c r="C37" s="19" t="s">
        <v>12</v>
      </c>
      <c r="D37" s="97" t="s">
        <v>13</v>
      </c>
      <c r="E37" s="19" t="s">
        <v>12</v>
      </c>
      <c r="F37" s="19" t="s">
        <v>12</v>
      </c>
      <c r="G37" s="97" t="s">
        <v>12</v>
      </c>
      <c r="H37" s="125" t="s">
        <v>12</v>
      </c>
      <c r="I37" s="125" t="s">
        <v>12</v>
      </c>
    </row>
    <row r="38" spans="1:9" ht="9.75" customHeight="1">
      <c r="A38" s="62" t="s">
        <v>148</v>
      </c>
      <c r="B38" s="100">
        <v>1</v>
      </c>
      <c r="C38" s="19" t="s">
        <v>12</v>
      </c>
      <c r="D38" s="97" t="s">
        <v>13</v>
      </c>
      <c r="E38" s="19">
        <v>1</v>
      </c>
      <c r="F38" s="19">
        <v>1</v>
      </c>
      <c r="G38" s="97">
        <v>0</v>
      </c>
      <c r="H38" s="92" t="s">
        <v>83</v>
      </c>
      <c r="I38" s="92" t="s">
        <v>83</v>
      </c>
    </row>
    <row r="39" spans="1:9" ht="9.75" customHeight="1">
      <c r="A39" s="62" t="s">
        <v>149</v>
      </c>
      <c r="B39" s="100" t="s">
        <v>12</v>
      </c>
      <c r="C39" s="19" t="s">
        <v>12</v>
      </c>
      <c r="D39" s="97" t="s">
        <v>13</v>
      </c>
      <c r="E39" s="19" t="s">
        <v>12</v>
      </c>
      <c r="F39" s="19" t="s">
        <v>12</v>
      </c>
      <c r="G39" s="21" t="s">
        <v>12</v>
      </c>
      <c r="H39" s="125" t="s">
        <v>12</v>
      </c>
      <c r="I39" s="125" t="s">
        <v>12</v>
      </c>
    </row>
    <row r="40" spans="1:9" ht="9.75" customHeight="1">
      <c r="A40" s="62" t="s">
        <v>150</v>
      </c>
      <c r="B40" s="100" t="s">
        <v>12</v>
      </c>
      <c r="C40" s="19" t="s">
        <v>12</v>
      </c>
      <c r="D40" s="97" t="s">
        <v>13</v>
      </c>
      <c r="E40" s="19" t="s">
        <v>12</v>
      </c>
      <c r="F40" s="19">
        <v>3</v>
      </c>
      <c r="G40" s="21" t="s">
        <v>13</v>
      </c>
      <c r="H40" s="125" t="s">
        <v>12</v>
      </c>
      <c r="I40" s="125" t="s">
        <v>12</v>
      </c>
    </row>
    <row r="41" spans="1:9" ht="9.75" customHeight="1">
      <c r="A41" s="64" t="s">
        <v>41</v>
      </c>
      <c r="B41" s="129"/>
      <c r="C41" s="128"/>
      <c r="D41" s="128"/>
      <c r="E41" s="128"/>
      <c r="F41" s="128"/>
      <c r="G41" s="128"/>
      <c r="H41" s="142"/>
      <c r="I41" s="142"/>
    </row>
    <row r="42" spans="1:9" ht="9.75" customHeight="1">
      <c r="A42" s="55" t="s">
        <v>42</v>
      </c>
      <c r="B42" s="166">
        <v>13</v>
      </c>
      <c r="C42" s="125">
        <v>2</v>
      </c>
      <c r="D42" s="148" t="s">
        <v>13</v>
      </c>
      <c r="E42" s="125">
        <v>15</v>
      </c>
      <c r="F42" s="125">
        <v>15</v>
      </c>
      <c r="G42" s="153">
        <v>0</v>
      </c>
      <c r="H42" s="125">
        <v>71</v>
      </c>
      <c r="I42" s="125">
        <v>2332</v>
      </c>
    </row>
    <row r="43" spans="1:9" ht="9.75" customHeight="1">
      <c r="A43" s="65" t="s">
        <v>153</v>
      </c>
      <c r="B43" s="166">
        <v>9</v>
      </c>
      <c r="C43" s="125">
        <v>2</v>
      </c>
      <c r="D43" s="148" t="s">
        <v>13</v>
      </c>
      <c r="E43" s="125">
        <v>11</v>
      </c>
      <c r="F43" s="125">
        <v>7</v>
      </c>
      <c r="G43" s="153">
        <v>57.1</v>
      </c>
      <c r="H43" s="125">
        <v>56</v>
      </c>
      <c r="I43" s="125">
        <v>1154</v>
      </c>
    </row>
    <row r="44" spans="1:9" ht="9.75" customHeight="1">
      <c r="A44" s="55" t="s">
        <v>43</v>
      </c>
      <c r="B44" s="166">
        <v>11</v>
      </c>
      <c r="C44" s="125">
        <v>3</v>
      </c>
      <c r="D44" s="148" t="s">
        <v>13</v>
      </c>
      <c r="E44" s="125">
        <v>14</v>
      </c>
      <c r="F44" s="125">
        <v>5</v>
      </c>
      <c r="G44" s="153">
        <v>180</v>
      </c>
      <c r="H44" s="125">
        <v>111</v>
      </c>
      <c r="I44" s="125">
        <v>8741</v>
      </c>
    </row>
    <row r="45" spans="1:9" ht="9.75" customHeight="1">
      <c r="A45" s="55" t="s">
        <v>40</v>
      </c>
      <c r="B45" s="166" t="s">
        <v>12</v>
      </c>
      <c r="C45" s="125" t="s">
        <v>12</v>
      </c>
      <c r="D45" s="148" t="s">
        <v>13</v>
      </c>
      <c r="E45" s="125" t="s">
        <v>12</v>
      </c>
      <c r="F45" s="125">
        <v>10</v>
      </c>
      <c r="G45" s="153" t="s">
        <v>13</v>
      </c>
      <c r="H45" s="125" t="s">
        <v>12</v>
      </c>
      <c r="I45" s="143" t="s">
        <v>12</v>
      </c>
    </row>
    <row r="46" spans="1:9" ht="9.75" customHeight="1">
      <c r="A46" s="64" t="s">
        <v>66</v>
      </c>
      <c r="B46" s="129"/>
      <c r="C46" s="128"/>
      <c r="D46" s="128"/>
      <c r="E46" s="128"/>
      <c r="F46" s="128"/>
      <c r="G46" s="128"/>
      <c r="H46" s="142"/>
      <c r="I46" s="142"/>
    </row>
    <row r="47" spans="1:9" ht="9.75" customHeight="1">
      <c r="A47" s="63" t="s">
        <v>67</v>
      </c>
      <c r="B47" s="166">
        <v>5</v>
      </c>
      <c r="C47" s="125" t="s">
        <v>12</v>
      </c>
      <c r="D47" s="148" t="s">
        <v>13</v>
      </c>
      <c r="E47" s="125">
        <v>5</v>
      </c>
      <c r="F47" s="125">
        <v>3</v>
      </c>
      <c r="G47" s="153">
        <v>66.7</v>
      </c>
      <c r="H47" s="125">
        <v>5</v>
      </c>
      <c r="I47" s="125">
        <v>944</v>
      </c>
    </row>
    <row r="48" spans="1:9" ht="9.75" customHeight="1">
      <c r="A48" s="63" t="s">
        <v>68</v>
      </c>
      <c r="B48" s="166">
        <v>2</v>
      </c>
      <c r="C48" s="125" t="s">
        <v>12</v>
      </c>
      <c r="D48" s="148" t="s">
        <v>13</v>
      </c>
      <c r="E48" s="125">
        <v>2</v>
      </c>
      <c r="F48" s="125">
        <v>4</v>
      </c>
      <c r="G48" s="153">
        <v>-50</v>
      </c>
      <c r="H48" s="92" t="s">
        <v>83</v>
      </c>
      <c r="I48" s="92" t="s">
        <v>83</v>
      </c>
    </row>
    <row r="49" spans="1:9" ht="9.75" customHeight="1">
      <c r="A49" s="63" t="s">
        <v>69</v>
      </c>
      <c r="B49" s="166">
        <v>5</v>
      </c>
      <c r="C49" s="125" t="s">
        <v>12</v>
      </c>
      <c r="D49" s="148" t="s">
        <v>13</v>
      </c>
      <c r="E49" s="125">
        <v>5</v>
      </c>
      <c r="F49" s="125">
        <v>2</v>
      </c>
      <c r="G49" s="153">
        <v>150</v>
      </c>
      <c r="H49" s="92" t="s">
        <v>83</v>
      </c>
      <c r="I49" s="92" t="s">
        <v>83</v>
      </c>
    </row>
    <row r="50" spans="1:9" ht="9.75" customHeight="1">
      <c r="A50" s="63" t="s">
        <v>70</v>
      </c>
      <c r="B50" s="166">
        <v>5</v>
      </c>
      <c r="C50" s="125" t="s">
        <v>12</v>
      </c>
      <c r="D50" s="148" t="s">
        <v>13</v>
      </c>
      <c r="E50" s="125">
        <v>5</v>
      </c>
      <c r="F50" s="125">
        <v>5</v>
      </c>
      <c r="G50" s="153">
        <v>0</v>
      </c>
      <c r="H50" s="125">
        <v>138</v>
      </c>
      <c r="I50" s="125">
        <v>1722</v>
      </c>
    </row>
    <row r="51" spans="1:9" ht="9.75" customHeight="1">
      <c r="A51" s="63" t="s">
        <v>71</v>
      </c>
      <c r="B51" s="166" t="s">
        <v>12</v>
      </c>
      <c r="C51" s="125" t="s">
        <v>12</v>
      </c>
      <c r="D51" s="148" t="s">
        <v>13</v>
      </c>
      <c r="E51" s="125" t="s">
        <v>12</v>
      </c>
      <c r="F51" s="125" t="s">
        <v>12</v>
      </c>
      <c r="G51" s="148" t="s">
        <v>12</v>
      </c>
      <c r="H51" s="125" t="s">
        <v>12</v>
      </c>
      <c r="I51" s="125" t="s">
        <v>12</v>
      </c>
    </row>
    <row r="52" spans="1:9" ht="9.75" customHeight="1">
      <c r="A52" s="55" t="s">
        <v>177</v>
      </c>
      <c r="B52" s="166">
        <v>7</v>
      </c>
      <c r="C52" s="125">
        <v>5</v>
      </c>
      <c r="D52" s="148" t="s">
        <v>13</v>
      </c>
      <c r="E52" s="125">
        <v>12</v>
      </c>
      <c r="F52" s="125">
        <v>16</v>
      </c>
      <c r="G52" s="153">
        <v>-25</v>
      </c>
      <c r="H52" s="148" t="s">
        <v>12</v>
      </c>
      <c r="I52" s="125">
        <v>4577</v>
      </c>
    </row>
    <row r="53" spans="1:9" ht="9.75" customHeight="1">
      <c r="A53" s="64" t="s">
        <v>26</v>
      </c>
      <c r="B53" s="129"/>
      <c r="C53" s="128"/>
      <c r="D53" s="128"/>
      <c r="E53" s="128"/>
      <c r="F53" s="128"/>
      <c r="G53" s="128"/>
      <c r="H53" s="142"/>
      <c r="I53" s="142"/>
    </row>
    <row r="54" spans="1:9" ht="9.75" customHeight="1">
      <c r="A54" s="55" t="s">
        <v>58</v>
      </c>
      <c r="B54" s="166">
        <v>7</v>
      </c>
      <c r="C54" s="125" t="s">
        <v>12</v>
      </c>
      <c r="D54" s="148" t="s">
        <v>13</v>
      </c>
      <c r="E54" s="125">
        <v>7</v>
      </c>
      <c r="F54" s="125">
        <v>13</v>
      </c>
      <c r="G54" s="153">
        <v>-46.2</v>
      </c>
      <c r="H54" s="125">
        <v>49</v>
      </c>
      <c r="I54" s="125">
        <v>1936</v>
      </c>
    </row>
    <row r="55" spans="1:9" ht="9.75" customHeight="1">
      <c r="A55" s="55" t="s">
        <v>53</v>
      </c>
      <c r="B55" s="166">
        <v>1</v>
      </c>
      <c r="C55" s="125">
        <v>1</v>
      </c>
      <c r="D55" s="148" t="s">
        <v>13</v>
      </c>
      <c r="E55" s="125">
        <v>2</v>
      </c>
      <c r="F55" s="125">
        <v>3</v>
      </c>
      <c r="G55" s="153">
        <v>-33.299999999999997</v>
      </c>
      <c r="H55" s="92" t="s">
        <v>83</v>
      </c>
      <c r="I55" s="172" t="s">
        <v>83</v>
      </c>
    </row>
    <row r="56" spans="1:9" ht="9.75" customHeight="1">
      <c r="A56" s="65" t="s">
        <v>151</v>
      </c>
      <c r="B56" s="166">
        <v>1</v>
      </c>
      <c r="C56" s="125">
        <v>1</v>
      </c>
      <c r="D56" s="148" t="s">
        <v>13</v>
      </c>
      <c r="E56" s="125">
        <v>2</v>
      </c>
      <c r="F56" s="125">
        <v>3</v>
      </c>
      <c r="G56" s="153">
        <v>-33.299999999999997</v>
      </c>
      <c r="H56" s="92" t="s">
        <v>83</v>
      </c>
      <c r="I56" s="172" t="s">
        <v>83</v>
      </c>
    </row>
    <row r="57" spans="1:9" ht="9.75" customHeight="1">
      <c r="A57" s="65" t="s">
        <v>154</v>
      </c>
      <c r="B57" s="166" t="s">
        <v>12</v>
      </c>
      <c r="C57" s="125" t="s">
        <v>12</v>
      </c>
      <c r="D57" s="148" t="s">
        <v>13</v>
      </c>
      <c r="E57" s="125" t="s">
        <v>12</v>
      </c>
      <c r="F57" s="125" t="s">
        <v>12</v>
      </c>
      <c r="G57" s="153" t="s">
        <v>12</v>
      </c>
      <c r="H57" s="125" t="s">
        <v>12</v>
      </c>
      <c r="I57" s="125" t="s">
        <v>12</v>
      </c>
    </row>
    <row r="58" spans="1:9" ht="9.75" customHeight="1">
      <c r="A58" s="55" t="s">
        <v>54</v>
      </c>
      <c r="B58" s="166">
        <v>16</v>
      </c>
      <c r="C58" s="125">
        <v>4</v>
      </c>
      <c r="D58" s="148" t="s">
        <v>13</v>
      </c>
      <c r="E58" s="125">
        <v>20</v>
      </c>
      <c r="F58" s="125">
        <v>13</v>
      </c>
      <c r="G58" s="153">
        <v>53.8</v>
      </c>
      <c r="H58" s="125">
        <v>126</v>
      </c>
      <c r="I58" s="143">
        <v>7880</v>
      </c>
    </row>
    <row r="59" spans="1:9" ht="20.100000000000001" customHeight="1">
      <c r="A59" s="91" t="s">
        <v>163</v>
      </c>
      <c r="B59" s="166">
        <v>14</v>
      </c>
      <c r="C59" s="125">
        <v>2</v>
      </c>
      <c r="D59" s="148" t="s">
        <v>13</v>
      </c>
      <c r="E59" s="125">
        <v>16</v>
      </c>
      <c r="F59" s="125">
        <v>10</v>
      </c>
      <c r="G59" s="153">
        <v>60</v>
      </c>
      <c r="H59" s="125">
        <v>122</v>
      </c>
      <c r="I59" s="143">
        <v>7748</v>
      </c>
    </row>
    <row r="60" spans="1:9" ht="9.75" customHeight="1">
      <c r="A60" s="65" t="s">
        <v>152</v>
      </c>
      <c r="B60" s="166">
        <v>2</v>
      </c>
      <c r="C60" s="125">
        <v>2</v>
      </c>
      <c r="D60" s="148" t="s">
        <v>13</v>
      </c>
      <c r="E60" s="125">
        <v>4</v>
      </c>
      <c r="F60" s="125">
        <v>3</v>
      </c>
      <c r="G60" s="153">
        <v>33.299999999999997</v>
      </c>
      <c r="H60" s="125">
        <v>4</v>
      </c>
      <c r="I60" s="125">
        <v>132</v>
      </c>
    </row>
    <row r="61" spans="1:9" ht="9.75" customHeight="1">
      <c r="A61" s="55" t="s">
        <v>55</v>
      </c>
      <c r="B61" s="166" t="s">
        <v>12</v>
      </c>
      <c r="C61" s="125" t="s">
        <v>12</v>
      </c>
      <c r="D61" s="148" t="s">
        <v>13</v>
      </c>
      <c r="E61" s="125" t="s">
        <v>12</v>
      </c>
      <c r="F61" s="125">
        <v>1</v>
      </c>
      <c r="G61" s="153" t="s">
        <v>13</v>
      </c>
      <c r="H61" s="125" t="s">
        <v>12</v>
      </c>
      <c r="I61" s="125" t="s">
        <v>12</v>
      </c>
    </row>
    <row r="62" spans="1:9" ht="9.75" customHeight="1">
      <c r="A62" s="55" t="s">
        <v>56</v>
      </c>
      <c r="B62" s="166" t="s">
        <v>12</v>
      </c>
      <c r="C62" s="125" t="s">
        <v>12</v>
      </c>
      <c r="D62" s="148" t="s">
        <v>13</v>
      </c>
      <c r="E62" s="125" t="s">
        <v>12</v>
      </c>
      <c r="F62" s="125" t="s">
        <v>12</v>
      </c>
      <c r="G62" s="125" t="s">
        <v>12</v>
      </c>
      <c r="H62" s="125" t="s">
        <v>12</v>
      </c>
      <c r="I62" s="125" t="s">
        <v>12</v>
      </c>
    </row>
    <row r="63" spans="1:9" ht="9.75" customHeight="1">
      <c r="A63" s="55" t="s">
        <v>57</v>
      </c>
      <c r="B63" s="166" t="s">
        <v>12</v>
      </c>
      <c r="C63" s="125" t="s">
        <v>12</v>
      </c>
      <c r="D63" s="148" t="s">
        <v>13</v>
      </c>
      <c r="E63" s="125" t="s">
        <v>12</v>
      </c>
      <c r="F63" s="125" t="s">
        <v>12</v>
      </c>
      <c r="G63" s="148" t="s">
        <v>12</v>
      </c>
      <c r="H63" s="125" t="s">
        <v>12</v>
      </c>
      <c r="I63" s="125" t="s">
        <v>12</v>
      </c>
    </row>
    <row r="64" spans="1:9" s="98" customFormat="1" ht="10.5" customHeight="1">
      <c r="A64" s="59" t="s">
        <v>156</v>
      </c>
      <c r="B64" s="150">
        <v>315</v>
      </c>
      <c r="C64" s="137">
        <v>9</v>
      </c>
      <c r="D64" s="137">
        <v>1</v>
      </c>
      <c r="E64" s="137">
        <v>325</v>
      </c>
      <c r="F64" s="137">
        <v>300</v>
      </c>
      <c r="G64" s="139">
        <v>8.3000000000000007</v>
      </c>
      <c r="H64" s="140" t="s">
        <v>13</v>
      </c>
      <c r="I64" s="140">
        <v>23355</v>
      </c>
    </row>
    <row r="65" spans="1:18" ht="9.75" customHeight="1">
      <c r="A65" s="55" t="s">
        <v>60</v>
      </c>
      <c r="B65" s="167">
        <v>1</v>
      </c>
      <c r="C65" s="147">
        <v>1</v>
      </c>
      <c r="D65" s="148" t="s">
        <v>13</v>
      </c>
      <c r="E65" s="147">
        <v>2</v>
      </c>
      <c r="F65" s="147">
        <v>2</v>
      </c>
      <c r="G65" s="168">
        <v>0</v>
      </c>
      <c r="H65" s="148" t="s">
        <v>13</v>
      </c>
      <c r="I65" s="92" t="s">
        <v>83</v>
      </c>
    </row>
    <row r="66" spans="1:18" ht="9.75" customHeight="1">
      <c r="A66" s="63" t="s">
        <v>62</v>
      </c>
      <c r="B66" s="167">
        <v>66</v>
      </c>
      <c r="C66" s="147">
        <v>4</v>
      </c>
      <c r="D66" s="147" t="s">
        <v>12</v>
      </c>
      <c r="E66" s="147">
        <v>70</v>
      </c>
      <c r="F66" s="147">
        <v>51</v>
      </c>
      <c r="G66" s="168">
        <v>37.299999999999997</v>
      </c>
      <c r="H66" s="148" t="s">
        <v>13</v>
      </c>
      <c r="I66" s="125">
        <v>13173</v>
      </c>
    </row>
    <row r="67" spans="1:18" ht="9.75" customHeight="1">
      <c r="A67" s="65" t="s">
        <v>157</v>
      </c>
      <c r="B67" s="167">
        <v>17</v>
      </c>
      <c r="C67" s="147">
        <v>3</v>
      </c>
      <c r="D67" s="148" t="s">
        <v>13</v>
      </c>
      <c r="E67" s="147">
        <v>20</v>
      </c>
      <c r="F67" s="147">
        <v>14</v>
      </c>
      <c r="G67" s="168">
        <v>42.9</v>
      </c>
      <c r="H67" s="148" t="s">
        <v>13</v>
      </c>
      <c r="I67" s="125">
        <v>9942</v>
      </c>
    </row>
    <row r="68" spans="1:18" ht="9.75" customHeight="1">
      <c r="A68" s="65" t="s">
        <v>158</v>
      </c>
      <c r="B68" s="166">
        <v>49</v>
      </c>
      <c r="C68" s="147">
        <v>1</v>
      </c>
      <c r="D68" s="147" t="s">
        <v>12</v>
      </c>
      <c r="E68" s="125">
        <v>50</v>
      </c>
      <c r="F68" s="147">
        <v>37</v>
      </c>
      <c r="G68" s="153">
        <v>35.1</v>
      </c>
      <c r="H68" s="148" t="s">
        <v>13</v>
      </c>
      <c r="I68" s="125">
        <v>3231</v>
      </c>
    </row>
    <row r="69" spans="1:18" ht="9.75" customHeight="1">
      <c r="A69" s="55" t="s">
        <v>59</v>
      </c>
      <c r="B69" s="167">
        <v>246</v>
      </c>
      <c r="C69" s="147">
        <v>2</v>
      </c>
      <c r="D69" s="147">
        <v>1</v>
      </c>
      <c r="E69" s="147">
        <v>249</v>
      </c>
      <c r="F69" s="147">
        <v>245</v>
      </c>
      <c r="G69" s="168">
        <v>1.6</v>
      </c>
      <c r="H69" s="148" t="s">
        <v>13</v>
      </c>
      <c r="I69" s="125">
        <v>8802</v>
      </c>
    </row>
    <row r="70" spans="1:18" ht="9.75" customHeight="1">
      <c r="A70" s="63" t="s">
        <v>63</v>
      </c>
      <c r="B70" s="167">
        <v>2</v>
      </c>
      <c r="C70" s="125">
        <v>2</v>
      </c>
      <c r="D70" s="148" t="s">
        <v>13</v>
      </c>
      <c r="E70" s="125">
        <v>4</v>
      </c>
      <c r="F70" s="125">
        <v>2</v>
      </c>
      <c r="G70" s="153">
        <v>100</v>
      </c>
      <c r="H70" s="148" t="s">
        <v>13</v>
      </c>
      <c r="I70" s="92" t="s">
        <v>83</v>
      </c>
    </row>
    <row r="71" spans="1:18" s="6" customFormat="1" ht="3.95" customHeight="1">
      <c r="A71" s="66" t="s">
        <v>129</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20.100000000000001" customHeight="1">
      <c r="A72" s="183" t="s">
        <v>179</v>
      </c>
      <c r="B72" s="183"/>
      <c r="C72" s="183"/>
      <c r="D72" s="183"/>
      <c r="E72" s="183"/>
      <c r="F72" s="183"/>
      <c r="G72" s="183"/>
      <c r="H72" s="183"/>
      <c r="I72" s="183"/>
    </row>
  </sheetData>
  <mergeCells count="9">
    <mergeCell ref="A72:I72"/>
    <mergeCell ref="G2:G3"/>
    <mergeCell ref="H2:H3"/>
    <mergeCell ref="I2:I3"/>
    <mergeCell ref="A1:I1"/>
    <mergeCell ref="B4:F4"/>
    <mergeCell ref="A2:A4"/>
    <mergeCell ref="B2:E2"/>
    <mergeCell ref="F2:F3"/>
  </mergeCells>
  <phoneticPr fontId="0" type="noConversion"/>
  <hyperlinks>
    <hyperlink ref="J1" location="'S1_Inhalt'!G1" display="Inhalt" xr:uid="{00000000-0004-0000-0700-000000000000}"/>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D62"/>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78" t="s">
        <v>186</v>
      </c>
      <c r="B1" s="178"/>
      <c r="C1" s="178"/>
      <c r="D1" s="178"/>
      <c r="E1" s="178"/>
      <c r="F1" s="178"/>
      <c r="G1" s="178"/>
      <c r="H1" s="178"/>
      <c r="I1" s="178"/>
      <c r="J1" s="109" t="s">
        <v>75</v>
      </c>
      <c r="K1" s="25"/>
    </row>
    <row r="2" spans="1:11" ht="12" customHeight="1">
      <c r="A2" s="208" t="s">
        <v>6</v>
      </c>
      <c r="B2" s="182" t="s">
        <v>21</v>
      </c>
      <c r="C2" s="182"/>
      <c r="D2" s="182"/>
      <c r="E2" s="182"/>
      <c r="F2" s="176" t="s">
        <v>173</v>
      </c>
      <c r="G2" s="176" t="s">
        <v>174</v>
      </c>
      <c r="H2" s="176" t="s">
        <v>65</v>
      </c>
      <c r="I2" s="177" t="s">
        <v>10</v>
      </c>
    </row>
    <row r="3" spans="1:11" ht="36" customHeight="1">
      <c r="A3" s="208"/>
      <c r="B3" s="87" t="s">
        <v>22</v>
      </c>
      <c r="C3" s="87" t="s">
        <v>44</v>
      </c>
      <c r="D3" s="85" t="s">
        <v>172</v>
      </c>
      <c r="E3" s="87" t="s">
        <v>5</v>
      </c>
      <c r="F3" s="176"/>
      <c r="G3" s="182"/>
      <c r="H3" s="176"/>
      <c r="I3" s="177"/>
    </row>
    <row r="4" spans="1:11" ht="12" customHeight="1">
      <c r="A4" s="208"/>
      <c r="B4" s="182" t="s">
        <v>20</v>
      </c>
      <c r="C4" s="182"/>
      <c r="D4" s="182"/>
      <c r="E4" s="182"/>
      <c r="F4" s="182"/>
      <c r="G4" s="87" t="s">
        <v>23</v>
      </c>
      <c r="H4" s="87" t="s">
        <v>20</v>
      </c>
      <c r="I4" s="86" t="s">
        <v>7</v>
      </c>
    </row>
    <row r="5" spans="1:11" ht="15" customHeight="1">
      <c r="A5" s="7" t="s">
        <v>11</v>
      </c>
      <c r="B5" s="104" t="s">
        <v>14</v>
      </c>
      <c r="C5" s="103"/>
      <c r="D5" s="103"/>
      <c r="E5" s="103"/>
      <c r="F5" s="103"/>
      <c r="G5" s="103"/>
      <c r="H5" s="103"/>
      <c r="I5" s="103"/>
    </row>
    <row r="6" spans="1:11" ht="9.9499999999999993" customHeight="1">
      <c r="A6" s="105" t="s">
        <v>164</v>
      </c>
      <c r="B6" s="8">
        <v>1391</v>
      </c>
      <c r="C6" s="8">
        <v>113</v>
      </c>
      <c r="D6" s="8">
        <v>8</v>
      </c>
      <c r="E6" s="8">
        <v>1512</v>
      </c>
      <c r="F6" s="8">
        <v>1404</v>
      </c>
      <c r="G6" s="9">
        <v>7.7</v>
      </c>
      <c r="H6" s="8">
        <v>6585</v>
      </c>
      <c r="I6" s="10">
        <v>2943981</v>
      </c>
    </row>
    <row r="7" spans="1:11" ht="9.9499999999999993" customHeight="1">
      <c r="A7" s="106" t="s">
        <v>165</v>
      </c>
      <c r="B7" s="8">
        <v>113</v>
      </c>
      <c r="C7" s="8">
        <v>7</v>
      </c>
      <c r="D7" s="8" t="s">
        <v>12</v>
      </c>
      <c r="E7" s="8">
        <v>120</v>
      </c>
      <c r="F7" s="8">
        <v>125</v>
      </c>
      <c r="G7" s="9">
        <v>-4</v>
      </c>
      <c r="H7" s="8">
        <v>80</v>
      </c>
      <c r="I7" s="8">
        <v>6656</v>
      </c>
    </row>
    <row r="8" spans="1:11" ht="9.9499999999999993" customHeight="1">
      <c r="A8" s="106" t="s">
        <v>166</v>
      </c>
      <c r="B8" s="8">
        <v>108</v>
      </c>
      <c r="C8" s="8">
        <v>7</v>
      </c>
      <c r="D8" s="8" t="s">
        <v>12</v>
      </c>
      <c r="E8" s="8">
        <v>115</v>
      </c>
      <c r="F8" s="8">
        <v>126</v>
      </c>
      <c r="G8" s="9">
        <v>-8.6999999999999993</v>
      </c>
      <c r="H8" s="8">
        <v>70</v>
      </c>
      <c r="I8" s="8">
        <v>11119</v>
      </c>
    </row>
    <row r="9" spans="1:11" ht="9.9499999999999993" customHeight="1">
      <c r="A9" s="106" t="s">
        <v>15</v>
      </c>
      <c r="B9" s="8">
        <v>119</v>
      </c>
      <c r="C9" s="8">
        <v>8</v>
      </c>
      <c r="D9" s="8">
        <v>2</v>
      </c>
      <c r="E9" s="8">
        <v>129</v>
      </c>
      <c r="F9" s="8">
        <v>152</v>
      </c>
      <c r="G9" s="9">
        <v>-15.1</v>
      </c>
      <c r="H9" s="8">
        <v>69</v>
      </c>
      <c r="I9" s="8">
        <v>9013</v>
      </c>
    </row>
    <row r="10" spans="1:11" ht="9.9499999999999993" customHeight="1">
      <c r="A10" s="106" t="s">
        <v>16</v>
      </c>
      <c r="B10" s="8">
        <v>160</v>
      </c>
      <c r="C10" s="8">
        <v>6</v>
      </c>
      <c r="D10" s="8">
        <v>2</v>
      </c>
      <c r="E10" s="8">
        <v>168</v>
      </c>
      <c r="F10" s="8">
        <v>135</v>
      </c>
      <c r="G10" s="9">
        <v>24.4</v>
      </c>
      <c r="H10" s="8">
        <v>4942</v>
      </c>
      <c r="I10" s="8">
        <v>85418</v>
      </c>
    </row>
    <row r="11" spans="1:11" ht="9.9499999999999993" customHeight="1">
      <c r="A11" s="106" t="s">
        <v>17</v>
      </c>
      <c r="B11" s="8">
        <v>121</v>
      </c>
      <c r="C11" s="8">
        <v>13</v>
      </c>
      <c r="D11" s="8" t="s">
        <v>12</v>
      </c>
      <c r="E11" s="8">
        <v>134</v>
      </c>
      <c r="F11" s="8">
        <v>140</v>
      </c>
      <c r="G11" s="9">
        <v>-4.3</v>
      </c>
      <c r="H11" s="8">
        <v>87</v>
      </c>
      <c r="I11" s="8">
        <v>2610689</v>
      </c>
    </row>
    <row r="12" spans="1:11" ht="9.9499999999999993" customHeight="1">
      <c r="A12" s="106" t="s">
        <v>18</v>
      </c>
      <c r="B12" s="8">
        <v>111</v>
      </c>
      <c r="C12" s="8">
        <v>9</v>
      </c>
      <c r="D12" s="8" t="s">
        <v>12</v>
      </c>
      <c r="E12" s="8">
        <v>120</v>
      </c>
      <c r="F12" s="8">
        <v>117</v>
      </c>
      <c r="G12" s="9">
        <v>2.6</v>
      </c>
      <c r="H12" s="8">
        <v>109</v>
      </c>
      <c r="I12" s="10">
        <v>49598</v>
      </c>
    </row>
    <row r="13" spans="1:11" ht="9.9499999999999993" customHeight="1">
      <c r="A13" s="106" t="s">
        <v>19</v>
      </c>
      <c r="B13" s="8">
        <v>125</v>
      </c>
      <c r="C13" s="8">
        <v>6</v>
      </c>
      <c r="D13" s="8">
        <v>1</v>
      </c>
      <c r="E13" s="8">
        <v>132</v>
      </c>
      <c r="F13" s="8">
        <v>107</v>
      </c>
      <c r="G13" s="9">
        <v>23.4</v>
      </c>
      <c r="H13" s="8">
        <v>53</v>
      </c>
      <c r="I13" s="8">
        <v>15832</v>
      </c>
    </row>
    <row r="14" spans="1:11" ht="9.9499999999999993" customHeight="1">
      <c r="A14" s="106" t="s">
        <v>167</v>
      </c>
      <c r="B14" s="8">
        <v>104</v>
      </c>
      <c r="C14" s="8">
        <v>7</v>
      </c>
      <c r="D14" s="8">
        <v>1</v>
      </c>
      <c r="E14" s="8">
        <v>112</v>
      </c>
      <c r="F14" s="8">
        <v>99</v>
      </c>
      <c r="G14" s="9">
        <v>13.1</v>
      </c>
      <c r="H14" s="8">
        <v>101</v>
      </c>
      <c r="I14" s="8">
        <v>15122</v>
      </c>
    </row>
    <row r="15" spans="1:11" ht="9.9499999999999993" customHeight="1">
      <c r="A15" s="106" t="s">
        <v>168</v>
      </c>
      <c r="B15" s="8">
        <v>104</v>
      </c>
      <c r="C15" s="8">
        <v>10</v>
      </c>
      <c r="D15" s="8" t="s">
        <v>12</v>
      </c>
      <c r="E15" s="8">
        <v>114</v>
      </c>
      <c r="F15" s="8">
        <v>105</v>
      </c>
      <c r="G15" s="9">
        <v>8.6</v>
      </c>
      <c r="H15" s="8">
        <v>812</v>
      </c>
      <c r="I15" s="8">
        <v>108828</v>
      </c>
    </row>
    <row r="16" spans="1:11" ht="9.9499999999999993" customHeight="1">
      <c r="A16" s="106" t="s">
        <v>169</v>
      </c>
      <c r="B16" s="8">
        <v>98</v>
      </c>
      <c r="C16" s="8">
        <v>14</v>
      </c>
      <c r="D16" s="8">
        <v>1</v>
      </c>
      <c r="E16" s="8">
        <v>113</v>
      </c>
      <c r="F16" s="8">
        <v>92</v>
      </c>
      <c r="G16" s="9">
        <v>22.8</v>
      </c>
      <c r="H16" s="8">
        <v>96</v>
      </c>
      <c r="I16" s="8">
        <v>5233</v>
      </c>
    </row>
    <row r="17" spans="1:9" ht="9.9499999999999993" customHeight="1">
      <c r="A17" s="106" t="s">
        <v>170</v>
      </c>
      <c r="B17" s="8">
        <v>131</v>
      </c>
      <c r="C17" s="8">
        <v>15</v>
      </c>
      <c r="D17" s="8" t="s">
        <v>12</v>
      </c>
      <c r="E17" s="8">
        <v>146</v>
      </c>
      <c r="F17" s="8">
        <v>107</v>
      </c>
      <c r="G17" s="9">
        <v>36.4</v>
      </c>
      <c r="H17" s="8">
        <v>115</v>
      </c>
      <c r="I17" s="10">
        <v>17942</v>
      </c>
    </row>
    <row r="18" spans="1:9" ht="9.9499999999999993" customHeight="1">
      <c r="A18" s="106" t="s">
        <v>171</v>
      </c>
      <c r="B18" s="8">
        <v>97</v>
      </c>
      <c r="C18" s="8">
        <v>11</v>
      </c>
      <c r="D18" s="8">
        <v>1</v>
      </c>
      <c r="E18" s="8">
        <v>109</v>
      </c>
      <c r="F18" s="8">
        <v>99</v>
      </c>
      <c r="G18" s="9">
        <v>10.1</v>
      </c>
      <c r="H18" s="8">
        <v>51</v>
      </c>
      <c r="I18" s="8">
        <v>8531</v>
      </c>
    </row>
    <row r="19" spans="1:9" ht="15" customHeight="1">
      <c r="A19" s="7" t="s">
        <v>11</v>
      </c>
      <c r="B19" s="71" t="s">
        <v>8</v>
      </c>
      <c r="C19" s="52"/>
      <c r="D19" s="52"/>
      <c r="E19" s="52"/>
      <c r="F19" s="52"/>
      <c r="G19" s="52"/>
      <c r="H19" s="52"/>
      <c r="I19" s="52"/>
    </row>
    <row r="20" spans="1:9" ht="9.9499999999999993" customHeight="1">
      <c r="A20" s="105" t="s">
        <v>164</v>
      </c>
      <c r="B20" s="8">
        <v>180</v>
      </c>
      <c r="C20" s="8">
        <v>48</v>
      </c>
      <c r="D20" s="22" t="s">
        <v>13</v>
      </c>
      <c r="E20" s="8">
        <v>228</v>
      </c>
      <c r="F20" s="8">
        <v>153</v>
      </c>
      <c r="G20" s="9">
        <v>49</v>
      </c>
      <c r="H20" s="8">
        <v>6585</v>
      </c>
      <c r="I20" s="10">
        <v>2874397</v>
      </c>
    </row>
    <row r="21" spans="1:9" ht="9.9499999999999993" customHeight="1">
      <c r="A21" s="106" t="s">
        <v>165</v>
      </c>
      <c r="B21" s="8">
        <v>8</v>
      </c>
      <c r="C21" s="8">
        <v>1</v>
      </c>
      <c r="D21" s="10" t="s">
        <v>13</v>
      </c>
      <c r="E21" s="8">
        <v>9</v>
      </c>
      <c r="F21" s="8">
        <v>11</v>
      </c>
      <c r="G21" s="9">
        <v>-18.2</v>
      </c>
      <c r="H21" s="8">
        <v>80</v>
      </c>
      <c r="I21" s="8">
        <v>1923</v>
      </c>
    </row>
    <row r="22" spans="1:9" ht="9.9499999999999993" customHeight="1">
      <c r="A22" s="106" t="s">
        <v>166</v>
      </c>
      <c r="B22" s="8">
        <v>11</v>
      </c>
      <c r="C22" s="8">
        <v>2</v>
      </c>
      <c r="D22" s="10" t="s">
        <v>13</v>
      </c>
      <c r="E22" s="8">
        <v>13</v>
      </c>
      <c r="F22" s="8">
        <v>14</v>
      </c>
      <c r="G22" s="9">
        <v>-7.1</v>
      </c>
      <c r="H22" s="8">
        <v>70</v>
      </c>
      <c r="I22" s="8">
        <v>5547</v>
      </c>
    </row>
    <row r="23" spans="1:9" ht="9.9499999999999993" customHeight="1">
      <c r="A23" s="106" t="s">
        <v>15</v>
      </c>
      <c r="B23" s="8">
        <v>7</v>
      </c>
      <c r="C23" s="8">
        <v>2</v>
      </c>
      <c r="D23" s="10" t="s">
        <v>13</v>
      </c>
      <c r="E23" s="8">
        <v>9</v>
      </c>
      <c r="F23" s="8">
        <v>17</v>
      </c>
      <c r="G23" s="9">
        <v>-47.1</v>
      </c>
      <c r="H23" s="8">
        <v>69</v>
      </c>
      <c r="I23" s="8">
        <v>3438</v>
      </c>
    </row>
    <row r="24" spans="1:9" ht="9.9499999999999993" customHeight="1">
      <c r="A24" s="106" t="s">
        <v>16</v>
      </c>
      <c r="B24" s="8">
        <v>68</v>
      </c>
      <c r="C24" s="8">
        <v>4</v>
      </c>
      <c r="D24" s="10" t="s">
        <v>13</v>
      </c>
      <c r="E24" s="8">
        <v>72</v>
      </c>
      <c r="F24" s="8">
        <v>13</v>
      </c>
      <c r="G24" s="9">
        <v>453.8</v>
      </c>
      <c r="H24" s="8">
        <v>4942</v>
      </c>
      <c r="I24" s="8">
        <v>80879</v>
      </c>
    </row>
    <row r="25" spans="1:9" ht="9.9499999999999993" customHeight="1">
      <c r="A25" s="106" t="s">
        <v>17</v>
      </c>
      <c r="B25" s="8">
        <v>9</v>
      </c>
      <c r="C25" s="8">
        <v>2</v>
      </c>
      <c r="D25" s="10" t="s">
        <v>13</v>
      </c>
      <c r="E25" s="8">
        <v>11</v>
      </c>
      <c r="F25" s="8">
        <v>14</v>
      </c>
      <c r="G25" s="9">
        <v>-21.4</v>
      </c>
      <c r="H25" s="8">
        <v>87</v>
      </c>
      <c r="I25" s="8">
        <v>2602321</v>
      </c>
    </row>
    <row r="26" spans="1:9" ht="9.9499999999999993" customHeight="1">
      <c r="A26" s="106" t="s">
        <v>18</v>
      </c>
      <c r="B26" s="8">
        <v>18</v>
      </c>
      <c r="C26" s="8">
        <v>5</v>
      </c>
      <c r="D26" s="10" t="s">
        <v>13</v>
      </c>
      <c r="E26" s="8">
        <v>23</v>
      </c>
      <c r="F26" s="8">
        <v>9</v>
      </c>
      <c r="G26" s="9">
        <v>155.6</v>
      </c>
      <c r="H26" s="8">
        <v>109</v>
      </c>
      <c r="I26" s="10">
        <v>42745</v>
      </c>
    </row>
    <row r="27" spans="1:9" ht="9.9499999999999993" customHeight="1">
      <c r="A27" s="106" t="s">
        <v>19</v>
      </c>
      <c r="B27" s="8">
        <v>7</v>
      </c>
      <c r="C27" s="8">
        <v>4</v>
      </c>
      <c r="D27" s="10" t="s">
        <v>13</v>
      </c>
      <c r="E27" s="8">
        <v>11</v>
      </c>
      <c r="F27" s="8">
        <v>10</v>
      </c>
      <c r="G27" s="9">
        <v>10</v>
      </c>
      <c r="H27" s="8">
        <v>53</v>
      </c>
      <c r="I27" s="8">
        <v>2537</v>
      </c>
    </row>
    <row r="28" spans="1:9" ht="9.9499999999999993" customHeight="1">
      <c r="A28" s="106" t="s">
        <v>167</v>
      </c>
      <c r="B28" s="8">
        <v>8</v>
      </c>
      <c r="C28" s="8">
        <v>2</v>
      </c>
      <c r="D28" s="10" t="s">
        <v>13</v>
      </c>
      <c r="E28" s="8">
        <v>10</v>
      </c>
      <c r="F28" s="8">
        <v>8</v>
      </c>
      <c r="G28" s="9">
        <v>25</v>
      </c>
      <c r="H28" s="8">
        <v>101</v>
      </c>
      <c r="I28" s="8">
        <v>10138</v>
      </c>
    </row>
    <row r="29" spans="1:9" ht="9.9499999999999993" customHeight="1">
      <c r="A29" s="106" t="s">
        <v>168</v>
      </c>
      <c r="B29" s="8">
        <v>14</v>
      </c>
      <c r="C29" s="8">
        <v>4</v>
      </c>
      <c r="D29" s="10" t="s">
        <v>13</v>
      </c>
      <c r="E29" s="8">
        <v>18</v>
      </c>
      <c r="F29" s="8">
        <v>17</v>
      </c>
      <c r="G29" s="9">
        <v>5.9</v>
      </c>
      <c r="H29" s="8">
        <v>812</v>
      </c>
      <c r="I29" s="8">
        <v>105341</v>
      </c>
    </row>
    <row r="30" spans="1:9" ht="9.9499999999999993" customHeight="1">
      <c r="A30" s="106" t="s">
        <v>169</v>
      </c>
      <c r="B30" s="8">
        <v>9</v>
      </c>
      <c r="C30" s="8">
        <v>10</v>
      </c>
      <c r="D30" s="10" t="s">
        <v>13</v>
      </c>
      <c r="E30" s="8">
        <v>19</v>
      </c>
      <c r="F30" s="8">
        <v>10</v>
      </c>
      <c r="G30" s="9">
        <v>90</v>
      </c>
      <c r="H30" s="8">
        <v>96</v>
      </c>
      <c r="I30" s="8">
        <v>2347</v>
      </c>
    </row>
    <row r="31" spans="1:9" ht="9.9499999999999993" customHeight="1">
      <c r="A31" s="106" t="s">
        <v>170</v>
      </c>
      <c r="B31" s="8">
        <v>11</v>
      </c>
      <c r="C31" s="8">
        <v>6</v>
      </c>
      <c r="D31" s="10" t="s">
        <v>13</v>
      </c>
      <c r="E31" s="8">
        <v>17</v>
      </c>
      <c r="F31" s="8">
        <v>15</v>
      </c>
      <c r="G31" s="9">
        <v>13.3</v>
      </c>
      <c r="H31" s="8">
        <v>115</v>
      </c>
      <c r="I31" s="10">
        <v>12270</v>
      </c>
    </row>
    <row r="32" spans="1:9" ht="9.9499999999999993" customHeight="1">
      <c r="A32" s="106" t="s">
        <v>171</v>
      </c>
      <c r="B32" s="8">
        <v>10</v>
      </c>
      <c r="C32" s="8">
        <v>6</v>
      </c>
      <c r="D32" s="10" t="s">
        <v>13</v>
      </c>
      <c r="E32" s="8">
        <v>16</v>
      </c>
      <c r="F32" s="8">
        <v>15</v>
      </c>
      <c r="G32" s="9">
        <v>6.7</v>
      </c>
      <c r="H32" s="8">
        <v>51</v>
      </c>
      <c r="I32" s="8">
        <v>4911</v>
      </c>
    </row>
    <row r="33" spans="1:30" ht="15" customHeight="1">
      <c r="A33" s="7" t="s">
        <v>11</v>
      </c>
      <c r="B33" s="71" t="s">
        <v>9</v>
      </c>
      <c r="C33" s="52"/>
      <c r="D33" s="52"/>
      <c r="E33" s="52"/>
      <c r="F33" s="52"/>
      <c r="G33" s="52"/>
      <c r="H33" s="52"/>
      <c r="I33" s="52"/>
    </row>
    <row r="34" spans="1:30" ht="9.9499999999999993" customHeight="1">
      <c r="A34" s="105" t="s">
        <v>164</v>
      </c>
      <c r="B34" s="8">
        <v>973</v>
      </c>
      <c r="C34" s="8">
        <v>13</v>
      </c>
      <c r="D34" s="8">
        <v>7</v>
      </c>
      <c r="E34" s="8">
        <v>993</v>
      </c>
      <c r="F34" s="8">
        <v>997</v>
      </c>
      <c r="G34" s="9">
        <v>-0.4</v>
      </c>
      <c r="H34" s="10" t="s">
        <v>13</v>
      </c>
      <c r="I34" s="8">
        <v>32527</v>
      </c>
    </row>
    <row r="35" spans="1:30" ht="9.9499999999999993" customHeight="1">
      <c r="A35" s="106" t="s">
        <v>165</v>
      </c>
      <c r="B35" s="8">
        <v>82</v>
      </c>
      <c r="C35" s="8">
        <v>1</v>
      </c>
      <c r="D35" s="8" t="s">
        <v>12</v>
      </c>
      <c r="E35" s="8">
        <v>83</v>
      </c>
      <c r="F35" s="8">
        <v>91</v>
      </c>
      <c r="G35" s="9">
        <v>-8.8000000000000007</v>
      </c>
      <c r="H35" s="10" t="s">
        <v>13</v>
      </c>
      <c r="I35" s="8">
        <v>2657</v>
      </c>
    </row>
    <row r="36" spans="1:30" ht="9.9499999999999993" customHeight="1">
      <c r="A36" s="106" t="s">
        <v>166</v>
      </c>
      <c r="B36" s="8">
        <v>74</v>
      </c>
      <c r="C36" s="8">
        <v>3</v>
      </c>
      <c r="D36" s="8" t="s">
        <v>12</v>
      </c>
      <c r="E36" s="8">
        <v>77</v>
      </c>
      <c r="F36" s="8">
        <v>90</v>
      </c>
      <c r="G36" s="9">
        <v>-14.4</v>
      </c>
      <c r="H36" s="10" t="s">
        <v>13</v>
      </c>
      <c r="I36" s="8">
        <v>2519</v>
      </c>
    </row>
    <row r="37" spans="1:30" ht="9.9499999999999993" customHeight="1">
      <c r="A37" s="106" t="s">
        <v>15</v>
      </c>
      <c r="B37" s="8">
        <v>94</v>
      </c>
      <c r="C37" s="8">
        <v>5</v>
      </c>
      <c r="D37" s="8">
        <v>2</v>
      </c>
      <c r="E37" s="8">
        <v>101</v>
      </c>
      <c r="F37" s="8">
        <v>105</v>
      </c>
      <c r="G37" s="9">
        <v>-3.8</v>
      </c>
      <c r="H37" s="10" t="s">
        <v>13</v>
      </c>
      <c r="I37" s="8">
        <v>3480</v>
      </c>
    </row>
    <row r="38" spans="1:30" ht="9.9499999999999993" customHeight="1">
      <c r="A38" s="106" t="s">
        <v>16</v>
      </c>
      <c r="B38" s="8">
        <v>71</v>
      </c>
      <c r="C38" s="8" t="s">
        <v>12</v>
      </c>
      <c r="D38" s="8">
        <v>2</v>
      </c>
      <c r="E38" s="8">
        <v>73</v>
      </c>
      <c r="F38" s="8">
        <v>90</v>
      </c>
      <c r="G38" s="9">
        <v>-18.899999999999999</v>
      </c>
      <c r="H38" s="10" t="s">
        <v>13</v>
      </c>
      <c r="I38" s="8">
        <v>2640</v>
      </c>
    </row>
    <row r="39" spans="1:30" ht="9.9499999999999993" customHeight="1">
      <c r="A39" s="106" t="s">
        <v>17</v>
      </c>
      <c r="B39" s="8">
        <v>84</v>
      </c>
      <c r="C39" s="8" t="s">
        <v>12</v>
      </c>
      <c r="D39" s="8" t="s">
        <v>12</v>
      </c>
      <c r="E39" s="8">
        <v>84</v>
      </c>
      <c r="F39" s="8">
        <v>98</v>
      </c>
      <c r="G39" s="9">
        <v>-14.3</v>
      </c>
      <c r="H39" s="10" t="s">
        <v>13</v>
      </c>
      <c r="I39" s="8">
        <v>2580</v>
      </c>
    </row>
    <row r="40" spans="1:30" ht="9.9499999999999993" customHeight="1">
      <c r="A40" s="106" t="s">
        <v>18</v>
      </c>
      <c r="B40" s="8">
        <v>74</v>
      </c>
      <c r="C40" s="8" t="s">
        <v>12</v>
      </c>
      <c r="D40" s="8" t="s">
        <v>12</v>
      </c>
      <c r="E40" s="8">
        <v>74</v>
      </c>
      <c r="F40" s="8">
        <v>94</v>
      </c>
      <c r="G40" s="9">
        <v>-21.3</v>
      </c>
      <c r="H40" s="10" t="s">
        <v>13</v>
      </c>
      <c r="I40" s="8">
        <v>2076</v>
      </c>
    </row>
    <row r="41" spans="1:30" ht="9.9499999999999993" customHeight="1">
      <c r="A41" s="106" t="s">
        <v>19</v>
      </c>
      <c r="B41" s="8">
        <v>89</v>
      </c>
      <c r="C41" s="8" t="s">
        <v>12</v>
      </c>
      <c r="D41" s="8">
        <v>1</v>
      </c>
      <c r="E41" s="8">
        <v>90</v>
      </c>
      <c r="F41" s="8">
        <v>78</v>
      </c>
      <c r="G41" s="9">
        <v>15.4</v>
      </c>
      <c r="H41" s="10" t="s">
        <v>13</v>
      </c>
      <c r="I41" s="8">
        <v>3463</v>
      </c>
    </row>
    <row r="42" spans="1:30" ht="9.9499999999999993" customHeight="1">
      <c r="A42" s="106" t="s">
        <v>167</v>
      </c>
      <c r="B42" s="8">
        <v>78</v>
      </c>
      <c r="C42" s="8" t="s">
        <v>12</v>
      </c>
      <c r="D42" s="8">
        <v>1</v>
      </c>
      <c r="E42" s="8">
        <v>79</v>
      </c>
      <c r="F42" s="8">
        <v>70</v>
      </c>
      <c r="G42" s="9">
        <v>12.9</v>
      </c>
      <c r="H42" s="10" t="s">
        <v>13</v>
      </c>
      <c r="I42" s="8">
        <v>3201</v>
      </c>
    </row>
    <row r="43" spans="1:30" ht="9.9499999999999993" customHeight="1">
      <c r="A43" s="106" t="s">
        <v>168</v>
      </c>
      <c r="B43" s="8">
        <v>77</v>
      </c>
      <c r="C43" s="8">
        <v>2</v>
      </c>
      <c r="D43" s="8" t="s">
        <v>12</v>
      </c>
      <c r="E43" s="8">
        <v>79</v>
      </c>
      <c r="F43" s="8">
        <v>68</v>
      </c>
      <c r="G43" s="9">
        <v>16.2</v>
      </c>
      <c r="H43" s="10" t="s">
        <v>13</v>
      </c>
      <c r="I43" s="8">
        <v>2360</v>
      </c>
    </row>
    <row r="44" spans="1:30" ht="9.9499999999999993" customHeight="1">
      <c r="A44" s="106" t="s">
        <v>169</v>
      </c>
      <c r="B44" s="8">
        <v>77</v>
      </c>
      <c r="C44" s="8" t="s">
        <v>12</v>
      </c>
      <c r="D44" s="8" t="s">
        <v>12</v>
      </c>
      <c r="E44" s="8">
        <v>77</v>
      </c>
      <c r="F44" s="8">
        <v>70</v>
      </c>
      <c r="G44" s="9">
        <v>10</v>
      </c>
      <c r="H44" s="10" t="s">
        <v>13</v>
      </c>
      <c r="I44" s="8">
        <v>2131</v>
      </c>
      <c r="R44" s="2"/>
    </row>
    <row r="45" spans="1:30" ht="9.9499999999999993" customHeight="1">
      <c r="A45" s="106" t="s">
        <v>170</v>
      </c>
      <c r="B45" s="8">
        <v>101</v>
      </c>
      <c r="C45" s="8">
        <v>2</v>
      </c>
      <c r="D45" s="8" t="s">
        <v>12</v>
      </c>
      <c r="E45" s="8">
        <v>103</v>
      </c>
      <c r="F45" s="8">
        <v>75</v>
      </c>
      <c r="G45" s="9">
        <v>37.299999999999997</v>
      </c>
      <c r="H45" s="10" t="s">
        <v>13</v>
      </c>
      <c r="I45" s="8">
        <v>2851</v>
      </c>
      <c r="R45" s="3"/>
      <c r="S45" s="2"/>
      <c r="T45" s="1"/>
      <c r="U45" s="1"/>
      <c r="V45" s="1"/>
      <c r="W45" s="1"/>
      <c r="X45" s="1"/>
      <c r="Y45" s="2"/>
      <c r="Z45" s="2"/>
      <c r="AA45" s="1"/>
      <c r="AB45" s="1"/>
      <c r="AC45" s="1"/>
      <c r="AD45" s="1"/>
    </row>
    <row r="46" spans="1:30" ht="9.9499999999999993" customHeight="1">
      <c r="A46" s="106" t="s">
        <v>171</v>
      </c>
      <c r="B46" s="8">
        <v>72</v>
      </c>
      <c r="C46" s="8" t="s">
        <v>12</v>
      </c>
      <c r="D46" s="8">
        <v>1</v>
      </c>
      <c r="E46" s="8">
        <v>73</v>
      </c>
      <c r="F46" s="8">
        <v>68</v>
      </c>
      <c r="G46" s="9">
        <v>7.4</v>
      </c>
      <c r="H46" s="10" t="s">
        <v>13</v>
      </c>
      <c r="I46" s="8">
        <v>2568</v>
      </c>
      <c r="R46" s="3"/>
      <c r="S46" s="2"/>
      <c r="T46" s="1"/>
      <c r="U46" s="1"/>
      <c r="V46" s="1"/>
      <c r="W46" s="1"/>
      <c r="X46" s="1"/>
      <c r="Y46" s="2"/>
      <c r="Z46" s="2"/>
      <c r="AA46" s="1"/>
      <c r="AB46" s="1"/>
      <c r="AC46" s="1"/>
      <c r="AD46" s="1"/>
    </row>
    <row r="47" spans="1:30" ht="12.75">
      <c r="A47" s="7" t="s">
        <v>11</v>
      </c>
      <c r="B47" s="7" t="s">
        <v>11</v>
      </c>
      <c r="C47" s="7" t="s">
        <v>11</v>
      </c>
      <c r="D47" s="7" t="s">
        <v>11</v>
      </c>
      <c r="E47" s="7" t="s">
        <v>11</v>
      </c>
      <c r="F47" s="207"/>
      <c r="G47" s="207"/>
      <c r="H47" s="207"/>
      <c r="I47" s="207"/>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xr:uid="{00000000-0004-0000-0800-000000000000}"/>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U3</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2025-03-06T08:25:23Z</cp:lastPrinted>
  <dcterms:created xsi:type="dcterms:W3CDTF">2006-02-06T14:04:17Z</dcterms:created>
  <dcterms:modified xsi:type="dcterms:W3CDTF">2025-03-06T08:27:02Z</dcterms:modified>
</cp:coreProperties>
</file>